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svg" ContentType="image/svg"/>
  <Default Extension="tiff" ContentType="image/tiff"/>
  <Default Extension="wmf" ContentType="image/x-wmf"/>
  <Default Extension="emz" ContentType="image/x-emz"/>
  <Default Extension="wmz" ContentType="image/x-wmz"/>
  <Default Extension="bmp" ContentType="image/bmp"/>
  <Default Extension="jpeg" ContentType="image/jpeg"/>
  <Default Extension="gif" ContentType="image/gi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<sst xmlns="http://schemas.openxmlformats.org/spreadsheetml/2006/main" count="18" uniqueCount="18">
  <si>
    <t>ZDJĘCIE</t>
  </si>
  <si>
    <t>PALETA</t>
  </si>
  <si>
    <t>KATEGORIA</t>
  </si>
  <si>
    <t>ASIN</t>
  </si>
  <si>
    <t>NAZWA PRODUKTU</t>
  </si>
  <si>
    <t>ILOŚĆ</t>
  </si>
  <si>
    <t>WAGA</t>
  </si>
  <si>
    <t>CENA RYNKOWA</t>
  </si>
  <si>
    <t>CENA SPRZEDAŻY</t>
  </si>
  <si>
    <t>CENA JEDNOSTKOWA SPRZEDAŻY</t>
  </si>
  <si>
    <t>SET1035797</t>
  </si>
  <si>
    <t>Akcesoria dla Domu</t>
  </si>
  <si>
    <t>B0CMTKCZZ2</t>
  </si>
  <si>
    <t>COMFEE Osuszacz powietrza Easy Dry 20 l/dzień, 4 tryby, nawilżacz powietrza podłączony, zbiornik 3 l, suszarka bębnowa, funkcja Swing, do pomieszczeń o powierzchni 40 ㎡/100 m³</t>
  </si>
  <si>
    <t>B08HYV65KG</t>
  </si>
  <si>
    <t>MIDEA Cichy osuszacz powietrza 20 l do wilgotności wewnątrz do 50 m2 / 100 m3 – osuszacze wilgoci w pomieszczeniu z wyjmowanym zbiornikiem – mały osuszacz powietrza energooszczędny Osuszacz powietrza | 20 l</t>
  </si>
  <si>
    <t>B0D9Q5P1BL</t>
  </si>
  <si>
    <t>COMFEE' Mocny osuszacz, pochłania do 30 l/dzień, suszarka bębnowa, tryb komfortu, zbiornik 3L, timer 24H, idealny do dużych pomieszczeń 58-73㎡, garaż, piwnica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</si>
</sst>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8667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866775"/>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MTKCZZ2" Type="http://schemas.openxmlformats.org/officeDocument/2006/relationships/hyperlink" TargetMode="External"></Relationship><Relationship Id="rId3" Target="https://www.google.pl/search?q=COMFEE+Osuszacz+powietrza+Easy+Dry+20+l%2Fdzie%C5%84%2C+4+tryby%2C+nawil%C5%BCacz+powietrza+pod%C5%82%C4%85czony%2C+zbiornik+3+l%2C+suszarka+b%C4%99bnowa%2C+funkcja+Swing%2C+do+pomieszcze%C5%84+o+powierzchni+40+%E3%8E%A1%2F100+m%C2%B3" Type="http://schemas.openxmlformats.org/officeDocument/2006/relationships/hyperlink" TargetMode="External"></Relationship><Relationship Id="rId4" Target="https://www.amazon.pl/dp/B08HYV65KG" Type="http://schemas.openxmlformats.org/officeDocument/2006/relationships/hyperlink" TargetMode="External"></Relationship><Relationship Id="rId5" Target="https://www.google.pl/search?q=MIDEA+Cichy+osuszacz+powietrza+20+l+do+wilgotno%C5%9Bci+wewn%C4%85trz+do+50+m2+%2F+100+m3+%E2%80%93+osuszacze+wilgoci+w+pomieszczeniu+z+wyjmowanym+zbiornikiem+%E2%80%93+ma%C5%82y+osuszacz+powietrza+energooszcz%C4%99dny+Osuszacz+powietrza+%7C+20+l" Type="http://schemas.openxmlformats.org/officeDocument/2006/relationships/hyperlink" TargetMode="External"></Relationship><Relationship Id="rId6" Target="https://www.amazon.pl/dp/B0D9Q5P1BL" Type="http://schemas.openxmlformats.org/officeDocument/2006/relationships/hyperlink" TargetMode="External"></Relationship><Relationship Id="rId7" Target="https://www.google.pl/search?q=COMFEE%27+Mocny+osuszacz%2C+poch%C5%82ania+do+30+l%2Fdzie%C5%84%2C+suszarka+b%C4%99bnowa%2C+tryb+komfortu%2C+zbiornik+3L%2C+timer+24H%2C+idealny+do+du%C5%BCych+pomieszcze%C5%84+58-73%E3%8E%A1%2C+gara%C5%BC%2C+piwnic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15970</v>
      </c>
      <c r="I3" s="5">
        <v>764.37</v>
      </c>
      <c r="J3" s="5">
        <v>275.16</v>
      </c>
      <c r="K3" s="5">
        <v>137.58</v>
      </c>
    </row>
    <row r="4" ht="80" customHeight="true">
      <c r="B4" s="2"/>
      <c r="C4" s="2" t="s">
        <v>10</v>
      </c>
      <c r="D4" s="2" t="s">
        <v>11</v>
      </c>
      <c r="E4" s="3" t="s">
        <v>14</v>
      </c>
      <c r="F4" s="4" t="s">
        <v>15</v>
      </c>
      <c r="G4" s="2">
        <v>5</v>
      </c>
      <c r="H4" s="2">
        <v>15130</v>
      </c>
      <c r="I4" s="5">
        <v>1024.76</v>
      </c>
      <c r="J4" s="5">
        <v>922.28</v>
      </c>
      <c r="K4" s="5">
        <v>184.46</v>
      </c>
    </row>
    <row r="5" ht="80" customHeight="true">
      <c r="B5" s="2"/>
      <c r="C5" s="2" t="s">
        <v>10</v>
      </c>
      <c r="D5" s="2" t="s">
        <v>11</v>
      </c>
      <c r="E5" s="3" t="s">
        <v>16</v>
      </c>
      <c r="F5" s="4" t="s">
        <v>17</v>
      </c>
      <c r="G5" s="2">
        <v>1</v>
      </c>
      <c r="H5" s="2">
        <v>15720</v>
      </c>
      <c r="I5" s="5">
        <v>846.91</v>
      </c>
      <c r="J5" s="5">
        <v>152.44</v>
      </c>
      <c r="K5" s="5">
        <v>152.44</v>
      </c>
    </row>
    <row r="6">
      <c r="G6" s="2" t="str">
        <f>SUM(G3:G5)</f>
      </c>
      <c r="H6" s="2" t="str">
        <f>SUM(H3:H5)</f>
      </c>
      <c r="I6" s="5" t="str">
        <f>SUM(I3:I5)</f>
      </c>
      <c r="J6" s="5" t="str">
        <f>SUM(J3:J5)</f>
      </c>
      <c r="K6" s="5" t="str">
        <f>SUM(K3:K5)</f>
      </c>
    </row>
  </sheetData>
  <hyperlinks>
    <hyperlink ref="E3" r:id="rId2"/>
    <hyperlink ref="F3" r:id="rId3"/>
    <hyperlink ref="E4" r:id="rId4"/>
    <hyperlink ref="F4" r:id="rId5"/>
    <hyperlink ref="E5" r:id="rId6"/>
    <hyperlink ref="F5" r:id="rId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