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f" ContentType="image/x-emf"/>
  <Default Extension="wmf" ContentType="image/x-wmf"/>
  <Default Extension="bmp" ContentType="image/bmp"/>
  <Default Extension="png" ContentType="image/png"/>
  <Default Extension="svg" ContentType="image/svg"/>
  <Default Extension="emz" ContentType="image/x-emz"/>
  <Default Extension="wmz" ContentType="image/x-wmz"/>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<sst xmlns="http://schemas.openxmlformats.org/spreadsheetml/2006/main" count="94" uniqueCount="94">
  <si>
    <t>ZDJĘCIE</t>
  </si>
  <si>
    <t>PALETA</t>
  </si>
  <si>
    <t>KATEGORIA</t>
  </si>
  <si>
    <t>ASIN</t>
  </si>
  <si>
    <t>NAZWA PRODUKTU</t>
  </si>
  <si>
    <t>ILOŚĆ</t>
  </si>
  <si>
    <t>WAGA</t>
  </si>
  <si>
    <t>CENA RYNKOWA</t>
  </si>
  <si>
    <t>CENA SPRZEDAŻY</t>
  </si>
  <si>
    <t>CENA JEDNOSTKOWA SPRZEDAŻY</t>
  </si>
  <si>
    <t>SET1040218</t>
  </si>
  <si>
    <t>Akcesoria TV</t>
  </si>
  <si>
    <t>B0D83GX7L4</t>
  </si>
  <si>
    <t>Uchwyt ścienny do telewizora PGMF18</t>
  </si>
  <si>
    <t>B0BXS4GFWH</t>
  </si>
  <si>
    <t>PUTORSEN Wolnostojący pionowy regulowany podwójny monitor uchwyt, podwójny monitor 13"-34" (pręt o wysokości 81,5 cm), kompatybilny z VESA 75100, maksymalna waga 9 kg</t>
  </si>
  <si>
    <t>B07DWM9WNM</t>
  </si>
  <si>
    <t>HUANUO Ramię monitora z tacą na laptopa, w pełni regulowane dla 13-27-calowego ekranu LED LCD i do 15,6-calowego notebooka, 2 opcje montażu</t>
  </si>
  <si>
    <t>B0CKPC9S23</t>
  </si>
  <si>
    <t>BONTEC Uchwyt sufitowy do telewizora, uchylny i obrotowy, regulacja wysokości, kompatybilny z ekranami 26–65 cali, zgodny z VESA 100x100–400x400, montaż na drewnie, betonie i cegle</t>
  </si>
  <si>
    <t>B0BTCMYH9X</t>
  </si>
  <si>
    <t>BONTEC uchwyt ścienny do telewizora z bardzo długim ramieniem przegubowym 1040 mm do ekranów 32–75 cali i wadze do 60 kg, uchylny i obrotowy, uchwyt ścienny do telewizora, maks. VESA 600 x 400 mm</t>
  </si>
  <si>
    <t>B0F1FWKVZC</t>
  </si>
  <si>
    <t>Uchwyt do monitora, 2 monitory jeden na drugim, do ekranów płaskich i zakrzywionych o przekątnej 17-49", pionowy uchwyt na 2 monitory, regulacja wysokości 20 kg na ramię, VESA 75/100 mm, czarny</t>
  </si>
  <si>
    <t>B07MM4539M</t>
  </si>
  <si>
    <t>BONTEC Obrotowy Stoł TV Stołowy z Uchwytem do 26-55'' LED OLED LCD Plazmowe Zakrzywione Ekrany Plazmowe Regulacja Wysokości Stojak TV z Podstawą ze Szkła Hartowanego Max. VESA 400x400mm do 45KG</t>
  </si>
  <si>
    <t>B07G94X7GS</t>
  </si>
  <si>
    <t>NANYI RCA żeński na RCA żeński adapter łącznika, z pozłacaną obudową do wzmacniaczy mieszających kabel łącznik-2 szt.</t>
  </si>
  <si>
    <t>B0CN9N41H6</t>
  </si>
  <si>
    <t>Uniwersalna podstawka pod telewizor, podstawka pod telewizor do większości telewizorów LCD LED od 32 do 75 cali, uchwyt do telewizora ze śrubami Smart do S-a-m-s-u-n-g, T-C-L, H-i-s-e-n-s-e, S-o-n-y,</t>
  </si>
  <si>
    <t>B0D2WYF2YW</t>
  </si>
  <si>
    <t>ELIVED Składany uchwyt na telewizor pod szafkę – odchylany i obrotowy uchwyt do telewizora pasuje do ekranów telewizorów LCD o przekątnej 14–42 cali do 10 kg, oszczędność miejsca z regulacją wysokości</t>
  </si>
  <si>
    <t>B0FG7F7SGN</t>
  </si>
  <si>
    <t>Uchwyt Ścienny do Monitora 17–49 cali, do 20 kg – VESA 75×75/100×100 – Regulacja: Pochylenie, Obrót, Rotacja &amp; Wysokość – Wysuwane Ramię ze Sprężyną Gazową</t>
  </si>
  <si>
    <t>B0CYPSQTNY</t>
  </si>
  <si>
    <t>PUTORSEN uchwyt do monitora Ultrawide 22-57 cali - PUTORSEN uchwyt na monitor z regulacją wysokości uchwyt stołowy do 27 kg, VESA Max do 200 x 200</t>
  </si>
  <si>
    <t>B0BVFW3DWY</t>
  </si>
  <si>
    <t>Uchwyt ścienny do telewizorów 43-85" Micro Gap Stały uchwyt ścienny do telewizorów, nośność 60 kg, VESA maks. 400x400 mm</t>
  </si>
  <si>
    <t>B0FRG58XR3</t>
  </si>
  <si>
    <t>PUTORSEN Uchwyt do monitora 13-40 cali – ramię do monitora stołowego ze sprężyną gazową – ergonomiczny i zajmujący mało miejsca, regulacja wysokości, nachylenie i obrót, obciążenie do 12 kg, VESA 75</t>
  </si>
  <si>
    <t>B082R6TGTM</t>
  </si>
  <si>
    <t>HT07B-002P Uniwersalny stojak na telewizor od 13 do 39 cali (33 do 99 cm), obracany w zakresie 100 stopni, 4-stopniowa regulacja wysokości, wytrzymała podstawa ze szkła hartowanego, nośność do 35 kg</t>
  </si>
  <si>
    <t>B01MR397OH</t>
  </si>
  <si>
    <t>BONTEC Wspornik Monitora 2 Monitory do Płaskiego i Zakrzywionego Ekranu 13-27 Cali, Wspornik Stołu Monitora Regulacja Wysokości Odchylany Obrotowy Obrotowy, 10 KG na Ramię, VESA 75x75 / 100x100 czarny</t>
  </si>
  <si>
    <t>B08GFDZ288</t>
  </si>
  <si>
    <t>BONTEC Uchwyt ścienny do Telewizora 32-84'' LED LCD Płaski i Zakrzywiony, Obrotowy Uchwyt do TV Full Motion, Wytrzymałe Mocne Solidne Podwójne Ramiona do 60 kg, Maks. VESA 600 x 400 mm, z Kablem HDMI 32-84"</t>
  </si>
  <si>
    <t>B08H5JP1Q4</t>
  </si>
  <si>
    <t>BONTEC Uchwyt Ścienny do Telewizora 23-70'' LED LCD Płaski i Zakrzywiony TV Obraca Się Nachylenie Przedłuża Podwójne Ramię Uchwyt Ścienny do Telewizora Full Motion Mieści do 45KG, Max VESA 400 x 400mm</t>
  </si>
  <si>
    <t>B0FFSK3FKM</t>
  </si>
  <si>
    <t>MOUNTUP Uchwyt ścienny TV EU0091</t>
  </si>
  <si>
    <t>B0G2GHJ3RY</t>
  </si>
  <si>
    <t>Stojaki do głośników Sonos Era 100 i Era 300 – Regulowana wysokość, Stojaki podłogowe 74-99 cm, Podstawa Dual-Mount oszczędzająca miejsce, Maksymalne obciążenie 5 kg na stojak, 1 para, Czarny</t>
  </si>
  <si>
    <t>B0G7G8L1SC</t>
  </si>
  <si>
    <t>Stojak na głośnik biurkowy do SONOS Era-100 i Era-300 - uchwyt na głośnik biurkowy z regulacją wysokości, ukryte zarządzanie kablami, maksymalne obciążenie 5 kg, 1 para (2 sztuki), czarny</t>
  </si>
  <si>
    <t>B0FKT6PPMK</t>
  </si>
  <si>
    <t>PUTORSEN Uchwyt drążkowy do drukarki termicznej/projektorów z regulacją wysokości – z półką 18 x 23 cm i ramieniem obrotowym (5 kg) – do rur o średnicy 2,8 – 6 cm</t>
  </si>
  <si>
    <t>B0FFM9ZBGR</t>
  </si>
  <si>
    <t>MONTUP Uniwersalny stojak na telewizor 24-60 cali, z regulacją wysokości, stojak na telewizor do 40 kg, cokół z uchwytem, maks. VESA 400 x 400 mm, EU1335</t>
  </si>
  <si>
    <t>B0FFSP3T6N</t>
  </si>
  <si>
    <t>MOUNTUP Uchwyt biurkowy z pojedynczym ramieniem monitora do ekranów 13-32 cali, z obrotowym nachyleniem, VESA 75/100 mm i do 9 kg, regulowany stojak na monitor ze sprężyną gazową z podstawą montażową</t>
  </si>
  <si>
    <t>B0FL75GQ71</t>
  </si>
  <si>
    <t>Perlegear W pełni ruchomy uchwyt ścienny do telewizora z listwą zasilającą, 42"-90", 68 kg, wstępnie zamontowany uchwyt TV, płynnie obracany obrót, nachylenie, przedłużenie, VESA 600 x 400 mm, PGLF11</t>
  </si>
  <si>
    <t>B0DNZBYX5Y</t>
  </si>
  <si>
    <t>Podwójne ramię monitora do ekranów od 17 do 40 cali, stojak na monitor biurka może obsługiwać pochylenie i obracanie, maksymalne obciążenie 13 kg na ramię, VESA 75x75/100x100</t>
  </si>
  <si>
    <t>B094XPSFLP</t>
  </si>
  <si>
    <t>BONTEC Uchwyt Ścienny do Monitora 13-42 Cali z Przedłużeniem VESA do Monitorów PC i TV do 8 KG, w Pełni Regulowana Sprężyna Gazowa, Pochylana i Obrotowa, Regulacja Wysokości, MAKs. VESA 200 x 200 mm</t>
  </si>
  <si>
    <t>B01MS4N45A</t>
  </si>
  <si>
    <t>Uchwyt Ścienny do Telewizora Obrotowy Nachylany, Dwuramienny Przegubowy Uchwyt do Telewizora o Pełnej Swobodzie Ruchów do Większości Telewizorów 37-75 cali LED LCD płaskich</t>
  </si>
  <si>
    <t>B01MZ6ZYU1</t>
  </si>
  <si>
    <t>Uchwyt Ścienny do Telewizora, Obracanie Nachylanie Wysuwanie Obrotowy Uchwyt Montażowy do Telewizorów 26-55 Cali Płaskich i Zakrzywionych do 45KG, Max. VESA 400x400mm</t>
  </si>
  <si>
    <t>B0F8Q4XRFW</t>
  </si>
  <si>
    <t>Stojak na nogi telewizora LG, zamiennik, uniwersalny stojak na biurko, stojak pod telewizor LG, nóżki do telewizora ze śrubami, antypoślizgowa podstawa pod telewizor 100, 59, 55, 60, 150 cm, 150 cm</t>
  </si>
  <si>
    <t>B0DRXFPWMB</t>
  </si>
  <si>
    <t>Uchwyt trymera, aluminiowy uchwyt do przycinania trawy, ergonomiczny uchwyt do kosiarki, przedłużenie uchwytu trymera do pielęgnacji trawnika, kształtowania krajobrazu, przycinania krawędzi podwórka</t>
  </si>
  <si>
    <t>B0859J9FYY</t>
  </si>
  <si>
    <t>ErGear Uchwyt na monitor regulowany do ekranów 13–32 cali, uchwyt na biurko z pojedynczym ramieniem monitora, stojak na monitor Vesa 100 x 100 akcesoria do monitora 8 kg</t>
  </si>
  <si>
    <t>B0DFQ7ZLY8</t>
  </si>
  <si>
    <t>Uchwyt do monitora, stojak na monitor z regulacją wysokości, ramię monitora, 1 monitor uchwyt stołowy</t>
  </si>
  <si>
    <t>B0F7LPLTCW</t>
  </si>
  <si>
    <t>OUUTMEE Zestaw 2 stojaków na głośniki biurkowe, uniwersalne metalowe nóżki głośnikowe, uchwyty do głośników komputerowych i bibliotecznych, do 13 kg (duży)</t>
  </si>
  <si>
    <t>B0D9YG6ZL9</t>
  </si>
  <si>
    <t>Uchwyt ścienny do laptopa 12-17" notebooka – regulacja wysokości z wentylowaną platformą chłodzącą, nośność 1-9 kg, VESA 75/100 mm, może być również stosowany jako uchwyt do monitora, zarządzanie</t>
  </si>
  <si>
    <t>B0BNM9K4W4</t>
  </si>
  <si>
    <t>Hemudu Stojak na monitor do monitorów 13", 32", wychylny, obrotowy, z regulacją wysokości</t>
  </si>
  <si>
    <t>B087NX8FB4</t>
  </si>
  <si>
    <t>Elived Uchwyt na biurko z dwoma monitorami z regulacją wysokości, ergonomiczny stojak do monitora PC do większości monitorów 33-27 cali z VESA 75 x 75/100 x 100, z zaciskiem C i podstawą oczka, podwójne ramię monitora EV002</t>
  </si>
  <si>
    <t>B0F7LNSQV7</t>
  </si>
  <si>
    <t>PUTORSEN Stojak na monitor z tacą na laptopa, regulowany uchwyt na notebooka do ekranów LED o przekątnej 17 do 35 cali lub notebooków do 18 cali, waga 9 kg, 2 rodzaje instalacji</t>
  </si>
  <si>
    <t>B0CKQZHBXB</t>
  </si>
  <si>
    <t>PUTORSEN Podwójny stojak na monitor, bardzo wysoki, 80 cm, pionowy uchwyt na monitor do monitorów 17-32 cali do 9 kg z obrotowym obrotem nachylenia, VESA 75 x 75-100 x 100 mm, PTMA66-L /</t>
  </si>
  <si>
    <t>B0GCLSPL9F</t>
  </si>
  <si>
    <t>Uchwyt do monitora 17-49 cali – uchwyt stołowy z regulacją wysokości za pomocą sprężyny gazowej, pochylony, wychylny, do płaskich i zakrzywionych monitorów do 20 kg, VESA 75/100 mm, czarny</t>
  </si>
  <si>
    <t>B0FBL6R4YG</t>
  </si>
  <si>
    <t>Uchwyt ścienny z podwójnym monitorem, pojedynczy uchwyt do 2 ekranów do 35 cali, maks. 10 kg na ramię, montaż poziomy, VESA 75/100 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</si>
</sst>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477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477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59055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9055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70485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704850"/>
        </a:xfrm>
        <a:prstGeom prst="rect"/>
        <a:ln/>
      </xdr:spPr>
    </xdr:pic>
    <xdr:clientData fLocksWithSheet="true" fPrintsWithSheet="true"/>
  </xdr:oneCellAnchor>
  <xdr:oneCellAnchor>
    <xdr:from>
      <xdr:col>1</xdr:col>
      <xdr:colOff>381000</xdr:colOff>
      <xdr:row>18</xdr:row>
      <xdr:rowOff>171450</xdr:rowOff>
    </xdr:from>
    <xdr:ext cx="609600" cy="581025"/>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58102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4572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4572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55245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55245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485775"/>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485775"/>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83GX7L4" Type="http://schemas.openxmlformats.org/officeDocument/2006/relationships/hyperlink" TargetMode="External"></Relationship><Relationship Id="rId3" Target="https://www.google.pl/search?q=Uchwyt+%C5%9Bcienny+do+telewizora+PGMF18" Type="http://schemas.openxmlformats.org/officeDocument/2006/relationships/hyperlink" TargetMode="External"></Relationship><Relationship Id="rId4" Target="https://www.amazon.pl/dp/B0BXS4GFWH" Type="http://schemas.openxmlformats.org/officeDocument/2006/relationships/hyperlink" TargetMode="External"></Relationship><Relationship Id="rId5" Target="https://www.google.pl/search?q=PUTORSEN+Wolnostoj%C4%85cy+pionowy+regulowany+podw%C3%B3jny+monitor+uchwyt%2C+podw%C3%B3jny+monitor+13%22-34%22+%28pr%C4%99t+o+wysoko%C5%9Bci+81%2C5+cm%29%2C+kompatybilny+z+VESA+75100%2C+maksymalna+waga+9+kg" Type="http://schemas.openxmlformats.org/officeDocument/2006/relationships/hyperlink" TargetMode="External"></Relationship><Relationship Id="rId6" Target="https://www.amazon.pl/dp/B07DWM9WNM" Type="http://schemas.openxmlformats.org/officeDocument/2006/relationships/hyperlink" TargetMode="External"></Relationship><Relationship Id="rId7" Target="https://www.google.pl/search?q=HUANUO+Rami%C4%99+monitora+z+tac%C4%85+na+laptopa%2C+w+pe%C5%82ni+regulowane+dla+13-27-calowego+ekranu+LED+LCD+i+do+15%2C6-calowego+notebooka%2C+2+opcje+monta%C5%BCu" Type="http://schemas.openxmlformats.org/officeDocument/2006/relationships/hyperlink" TargetMode="External"></Relationship><Relationship Id="rId8" Target="https://www.amazon.pl/dp/B0CKPC9S23" Type="http://schemas.openxmlformats.org/officeDocument/2006/relationships/hyperlink" TargetMode="External"></Relationship><Relationship Id="rId9" Target="https://www.google.pl/search?q=BONTEC+Uchwyt+sufitowy+do+telewizora%2C+uchylny+i+obrotowy%2C+regulacja+wysoko%C5%9Bci%2C+kompatybilny+z+ekranami+26%E2%80%9365+cali%2C+zgodny+z+VESA+100x100%E2%80%93400x400%2C+monta%C5%BC+na+drewnie%2C+betonie+i+cegle" Type="http://schemas.openxmlformats.org/officeDocument/2006/relationships/hyperlink" TargetMode="External"></Relationship><Relationship Id="rId10" Target="https://www.amazon.pl/dp/B0BTCMYH9X" Type="http://schemas.openxmlformats.org/officeDocument/2006/relationships/hyperlink" TargetMode="External"></Relationship><Relationship Id="rId11"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12" Target="https://www.amazon.pl/dp/B0F1FWKVZC" Type="http://schemas.openxmlformats.org/officeDocument/2006/relationships/hyperlink" TargetMode="External"></Relationship><Relationship Id="rId13" Target="https://www.google.pl/search?q=Uchwyt+do+monitora%2C+2+monitory+jeden+na+drugim%2C+do+ekran%C3%B3w+p%C5%82askich+i+zakrzywionych+o+przek%C4%85tnej+17-49%22%2C+pionowy+uchwyt+na+2+monitory%2C+regulacja+wysoko%C5%9Bci+20+kg+na+rami%C4%99%2C+VESA+75%2F100+mm%2C+czarny" Type="http://schemas.openxmlformats.org/officeDocument/2006/relationships/hyperlink" TargetMode="External"></Relationship><Relationship Id="rId14" Target="https://www.amazon.pl/dp/B07MM4539M" Type="http://schemas.openxmlformats.org/officeDocument/2006/relationships/hyperlink" TargetMode="External"></Relationship><Relationship Id="rId15"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16" Target="https://www.amazon.pl/dp/B07G94X7GS" Type="http://schemas.openxmlformats.org/officeDocument/2006/relationships/hyperlink" TargetMode="External"></Relationship><Relationship Id="rId17" Target="https://www.google.pl/search?q=NANYI+RCA+%C5%BCe%C5%84ski+na+RCA+%C5%BCe%C5%84ski+adapter+%C5%82%C4%85cznika%2C+z+poz%C5%82acan%C4%85+obudow%C4%85+do+wzmacniaczy+mieszaj%C4%85cych+kabel+%C5%82%C4%85cznik-2+szt." Type="http://schemas.openxmlformats.org/officeDocument/2006/relationships/hyperlink" TargetMode="External"></Relationship><Relationship Id="rId18" Target="https://www.amazon.pl/dp/B0CN9N41H6" Type="http://schemas.openxmlformats.org/officeDocument/2006/relationships/hyperlink" TargetMode="External"></Relationship><Relationship Id="rId19" Target="https://www.google.pl/search?q=Uniwersalna+podstawka+pod+telewizor%2C+podstawka+pod+telewizor+do+wi%C4%99kszo%C5%9Bci+telewizor%C3%B3w+LCD+LED+od+32+do+75+cali%2C+uchwyt+do+telewizora+ze+%C5%9Brubami+Smart+do+S-a-m-s-u-n-g%2C+T-C-L%2C+H-i-s-e-n-s-e%2C+S-o-n-y%2C" Type="http://schemas.openxmlformats.org/officeDocument/2006/relationships/hyperlink" TargetMode="External"></Relationship><Relationship Id="rId20" Target="https://www.amazon.pl/dp/B0D2WYF2YW" Type="http://schemas.openxmlformats.org/officeDocument/2006/relationships/hyperlink" TargetMode="External"></Relationship><Relationship Id="rId21" Target="https://www.google.pl/search?q=ELIVED+Sk%C5%82adany+uchwyt+na+telewizor+pod+szafk%C4%99+%E2%80%93+odchylany+i+obrotowy+uchwyt+do+telewizora+pasuje+do+ekran%C3%B3w+telewizor%C3%B3w+LCD+o+przek%C4%85tnej+14%E2%80%9342+cali+do+10+kg%2C+oszcz%C4%99dno%C5%9B%C4%87+miejsca+z+regulacj%C4%85+wysoko%C5%9Bci" Type="http://schemas.openxmlformats.org/officeDocument/2006/relationships/hyperlink" TargetMode="External"></Relationship><Relationship Id="rId22" Target="https://www.amazon.pl/dp/B0FG7F7SGN" Type="http://schemas.openxmlformats.org/officeDocument/2006/relationships/hyperlink" TargetMode="External"></Relationship><Relationship Id="rId23" Target="https://www.google.pl/search?q=Uchwyt+%C5%9Acienny+do+Monitora+17%E2%80%9349+cali%2C+do+20+kg+%E2%80%93+VESA+75%C3%9775%2F100%C3%97100+%E2%80%93+Regulacja%3A+Pochylenie%2C+Obr%C3%B3t%2C+Rotacja+%26+Wysoko%C5%9B%C4%87+%E2%80%93+Wysuwane+Rami%C4%99+ze+Spr%C4%99%C5%BCyn%C4%85+Gazow%C4%85" Type="http://schemas.openxmlformats.org/officeDocument/2006/relationships/hyperlink" TargetMode="External"></Relationship><Relationship Id="rId24" Target="https://www.amazon.pl/dp/B0CYPSQTNY" Type="http://schemas.openxmlformats.org/officeDocument/2006/relationships/hyperlink" TargetMode="External"></Relationship><Relationship Id="rId25" Target="https://www.google.pl/search?q=PUTORSEN+uchwyt+do+monitora+Ultrawide+22-57+cali+-+PUTORSEN+uchwyt+na+monitor+z+regulacj%C4%85+wysoko%C5%9Bci+uchwyt+sto%C5%82owy+do+27+kg%2C+VESA+Max+do+200+x+200" Type="http://schemas.openxmlformats.org/officeDocument/2006/relationships/hyperlink" TargetMode="External"></Relationship><Relationship Id="rId26" Target="https://www.amazon.pl/dp/B0BVFW3DWY" Type="http://schemas.openxmlformats.org/officeDocument/2006/relationships/hyperlink" TargetMode="External"></Relationship><Relationship Id="rId27" Target="https://www.google.pl/search?q=Uchwyt+%C5%9Bcienny+do+telewizor%C3%B3w+43-85%22+Micro+Gap+Sta%C5%82y+uchwyt+%C5%9Bcienny+do+telewizor%C3%B3w%2C+no%C5%9Bno%C5%9B%C4%87+60+kg%2C+VESA+maks.+400x400+mm" Type="http://schemas.openxmlformats.org/officeDocument/2006/relationships/hyperlink" TargetMode="External"></Relationship><Relationship Id="rId28" Target="https://www.amazon.pl/dp/B0FRG58XR3" Type="http://schemas.openxmlformats.org/officeDocument/2006/relationships/hyperlink" TargetMode="External"></Relationship><Relationship Id="rId29" Target="https://www.google.pl/search?q=PUTORSEN+Uchwyt+do+monitora+13-40+cali+%E2%80%93+rami%C4%99+do+monitora+sto%C5%82owego+ze+spr%C4%99%C5%BCyn%C4%85+gazow%C4%85+%E2%80%93+ergonomiczny+i+zajmuj%C4%85cy+ma%C5%82o+miejsca%2C+regulacja+wysoko%C5%9Bci%2C+nachylenie+i+obr%C3%B3t%2C+obci%C4%85%C5%BCenie+do+12+kg%2C+VESA+75" Type="http://schemas.openxmlformats.org/officeDocument/2006/relationships/hyperlink" TargetMode="External"></Relationship><Relationship Id="rId30" Target="https://www.amazon.pl/dp/B082R6TGTM" Type="http://schemas.openxmlformats.org/officeDocument/2006/relationships/hyperlink" TargetMode="External"></Relationship><Relationship Id="rId31" Target="https://www.google.pl/search?q=HT07B-002P+Uniwersalny+stojak+na+telewizor+od+13+do+39+cali+%2833+do+99+cm%29%2C+obracany+w+zakresie+100+stopni%2C+4-stopniowa+regulacja+wysoko%C5%9Bci%2C+wytrzyma%C5%82a+podstawa+ze+szk%C5%82a+hartowanego%2C+no%C5%9Bno%C5%9B%C4%87+do+35+kg" Type="http://schemas.openxmlformats.org/officeDocument/2006/relationships/hyperlink" TargetMode="External"></Relationship><Relationship Id="rId32" Target="https://www.amazon.pl/dp/B01MR397OH" Type="http://schemas.openxmlformats.org/officeDocument/2006/relationships/hyperlink" TargetMode="External"></Relationship><Relationship Id="rId33"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34" Target="https://www.amazon.pl/dp/B08GFDZ288" Type="http://schemas.openxmlformats.org/officeDocument/2006/relationships/hyperlink" TargetMode="External"></Relationship><Relationship Id="rId35"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36" Target="https://www.amazon.pl/dp/B08H5JP1Q4" Type="http://schemas.openxmlformats.org/officeDocument/2006/relationships/hyperlink" TargetMode="External"></Relationship><Relationship Id="rId37"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38" Target="https://www.amazon.pl/dp/B0FFSK3FKM" Type="http://schemas.openxmlformats.org/officeDocument/2006/relationships/hyperlink" TargetMode="External"></Relationship><Relationship Id="rId39" Target="https://www.google.pl/search?q=MOUNTUP+Uchwyt+%C5%9Bcienny+TV+EU0091" Type="http://schemas.openxmlformats.org/officeDocument/2006/relationships/hyperlink" TargetMode="External"></Relationship><Relationship Id="rId40" Target="https://www.amazon.pl/dp/B0G2GHJ3RY" Type="http://schemas.openxmlformats.org/officeDocument/2006/relationships/hyperlink" TargetMode="External"></Relationship><Relationship Id="rId41" Target="https://www.google.pl/search?q=Stojaki+do+g%C5%82o%C5%9Bnik%C3%B3w+Sonos+Era+100+i+Era+300+%E2%80%93+Regulowana+wysoko%C5%9B%C4%87%2C+Stojaki+pod%C5%82ogowe+74-99+cm%2C+Podstawa+Dual-Mount+oszcz%C4%99dzaj%C4%85ca+miejsce%2C+Maksymalne+obci%C4%85%C5%BCenie+5+kg+na+stojak%2C+1+para%2C+Czarny" Type="http://schemas.openxmlformats.org/officeDocument/2006/relationships/hyperlink" TargetMode="External"></Relationship><Relationship Id="rId42" Target="https://www.amazon.pl/dp/B0G7G8L1SC" Type="http://schemas.openxmlformats.org/officeDocument/2006/relationships/hyperlink" TargetMode="External"></Relationship><Relationship Id="rId43" Target="https://www.google.pl/search?q=Stojak+na+g%C5%82o%C5%9Bnik+biurkowy+do+SONOS+Era-100+i+Era-300+-+uchwyt+na+g%C5%82o%C5%9Bnik+biurkowy+z+regulacj%C4%85+wysoko%C5%9Bci%2C+ukryte+zarz%C4%85dzanie+kablami%2C+maksymalne+obci%C4%85%C5%BCenie+5+kg%2C+1+para+%282+sztuki%29%2C+czarny" Type="http://schemas.openxmlformats.org/officeDocument/2006/relationships/hyperlink" TargetMode="External"></Relationship><Relationship Id="rId44" Target="https://www.amazon.pl/dp/B0FKT6PPMK" Type="http://schemas.openxmlformats.org/officeDocument/2006/relationships/hyperlink" TargetMode="External"></Relationship><Relationship Id="rId45" Target="https://www.google.pl/search?q=PUTORSEN+Uchwyt+dr%C4%85%C5%BCkowy+do+drukarki+termicznej%2Fprojektor%C3%B3w+z+regulacj%C4%85+wysoko%C5%9Bci+%E2%80%93+z+p%C3%B3%C5%82k%C4%85+18+x+23+cm+i+ramieniem+obrotowym+%285+kg%29+%E2%80%93+do+rur+o+%C5%9Brednicy+2%2C8+%E2%80%93+6+cm" Type="http://schemas.openxmlformats.org/officeDocument/2006/relationships/hyperlink" TargetMode="External"></Relationship><Relationship Id="rId46" Target="https://www.amazon.pl/dp/B0FFM9ZBGR" Type="http://schemas.openxmlformats.org/officeDocument/2006/relationships/hyperlink" TargetMode="External"></Relationship><Relationship Id="rId47" Target="https://www.google.pl/search?q=MONTUP+Uniwersalny+stojak+na+telewizor+24-60+cali%2C+z+regulacj%C4%85+wysoko%C5%9Bci%2C+stojak+na+telewizor+do+40+kg%2C+cok%C3%B3%C5%82+z+uchwytem%2C+maks.+VESA+400+x+400+mm%2C+EU1335" Type="http://schemas.openxmlformats.org/officeDocument/2006/relationships/hyperlink" TargetMode="External"></Relationship><Relationship Id="rId48" Target="https://www.amazon.pl/dp/B0FFSP3T6N" Type="http://schemas.openxmlformats.org/officeDocument/2006/relationships/hyperlink" TargetMode="External"></Relationship><Relationship Id="rId49" Target="https://www.google.pl/search?q=MOUNTUP+Uchwyt+biurkowy+z+pojedynczym+ramieniem+monitora+do+ekran%C3%B3w+13-32+cali%2C+z+obrotowym+nachyleniem%2C+VESA+75%2F100+mm+i+do+9+kg%2C+regulowany+stojak+na+monitor+ze+spr%C4%99%C5%BCyn%C4%85+gazow%C4%85+z+podstaw%C4%85+monta%C5%BCow%C4%85" Type="http://schemas.openxmlformats.org/officeDocument/2006/relationships/hyperlink" TargetMode="External"></Relationship><Relationship Id="rId50" Target="https://www.amazon.pl/dp/B0FL75GQ71" Type="http://schemas.openxmlformats.org/officeDocument/2006/relationships/hyperlink" TargetMode="External"></Relationship><Relationship Id="rId51" Target="https://www.google.pl/search?q=Perlegear+W+pe%C5%82ni+ruchomy+uchwyt+%C5%9Bcienny+do+telewizora+z+listw%C4%85+zasilaj%C4%85c%C4%85%2C+42%22-90%22%2C+68+kg%2C+wst%C4%99pnie+zamontowany+uchwyt+TV%2C+p%C5%82ynnie+obracany+obr%C3%B3t%2C+nachylenie%2C+przed%C5%82u%C5%BCenie%2C+VESA+600+x+400+mm%2C+PGLF11" Type="http://schemas.openxmlformats.org/officeDocument/2006/relationships/hyperlink" TargetMode="External"></Relationship><Relationship Id="rId52" Target="https://www.amazon.pl/dp/B0DNZBYX5Y" Type="http://schemas.openxmlformats.org/officeDocument/2006/relationships/hyperlink" TargetMode="External"></Relationship><Relationship Id="rId53" Target="https://www.google.pl/search?q=Podw%C3%B3jne+rami%C4%99+monitora+do+ekran%C3%B3w+od+17+do+40+cali%2C+stojak+na+monitor+biurka+mo%C5%BCe+obs%C5%82ugiwa%C4%87+pochylenie+i+obracanie%2C+maksymalne+obci%C4%85%C5%BCenie+13+kg+na+rami%C4%99%2C+VESA+75x75%2F100x100" Type="http://schemas.openxmlformats.org/officeDocument/2006/relationships/hyperlink" TargetMode="External"></Relationship><Relationship Id="rId54" Target="https://www.amazon.pl/dp/B094XPSFLP" Type="http://schemas.openxmlformats.org/officeDocument/2006/relationships/hyperlink" TargetMode="External"></Relationship><Relationship Id="rId55" Target="https://www.google.pl/search?q=BONTEC+Uchwyt+%C5%9Acienny+do+Monitora+13-42+Cali+z+Przed%C5%82u%C5%BCeniem+VESA+do+Monitor%C3%B3w+PC+i+TV+do+8+KG%2C+w+Pe%C5%82ni+Regulowana+Spr%C4%99%C5%BCyna+Gazowa%2C+Pochylana+i+Obrotowa%2C+Regulacja+Wysoko%C5%9Bci%2C+MAKs.+VESA+200+x+200+mm" Type="http://schemas.openxmlformats.org/officeDocument/2006/relationships/hyperlink" TargetMode="External"></Relationship><Relationship Id="rId56" Target="https://www.amazon.pl/dp/B01MS4N45A" Type="http://schemas.openxmlformats.org/officeDocument/2006/relationships/hyperlink" TargetMode="External"></Relationship><Relationship Id="rId57" Target="https://www.google.pl/search?q=Uchwyt+%C5%9Acienny+do+Telewizora+Obrotowy+Nachylany%2C+Dwuramienny+Przegubowy+Uchwyt+do+Telewizora+o+Pe%C5%82nej+Swobodzie+Ruch%C3%B3w+do+Wi%C4%99kszo%C5%9Bci+Telewizor%C3%B3w+37-75+cali+LED+LCD+p%C5%82askich" Type="http://schemas.openxmlformats.org/officeDocument/2006/relationships/hyperlink" TargetMode="External"></Relationship><Relationship Id="rId58" Target="https://www.amazon.pl/dp/B01MZ6ZYU1" Type="http://schemas.openxmlformats.org/officeDocument/2006/relationships/hyperlink" TargetMode="External"></Relationship><Relationship Id="rId59"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60" Target="https://www.amazon.pl/dp/B0F8Q4XRFW" Type="http://schemas.openxmlformats.org/officeDocument/2006/relationships/hyperlink" TargetMode="External"></Relationship><Relationship Id="rId61" Target="https://www.google.pl/search?q=Stojak+na+nogi+telewizora+LG%2C+zamiennik%2C+uniwersalny+stojak+na+biurko%2C+stojak+pod+telewizor+LG%2C+n%C3%B3%C5%BCki+do+telewizora+ze+%C5%9Brubami%2C+antypo%C5%9Blizgowa+podstawa+pod+telewizor+100%2C+59%2C+55%2C+60%2C+150+cm%2C+150+cm" Type="http://schemas.openxmlformats.org/officeDocument/2006/relationships/hyperlink" TargetMode="External"></Relationship><Relationship Id="rId62" Target="https://www.amazon.pl/dp/B0DRXFPWMB" Type="http://schemas.openxmlformats.org/officeDocument/2006/relationships/hyperlink" TargetMode="External"></Relationship><Relationship Id="rId63" Target="https://www.google.pl/search?q=Uchwyt+trymera%2C+aluminiowy+uchwyt+do+przycinania+trawy%2C+ergonomiczny+uchwyt+do+kosiarki%2C+przed%C5%82u%C5%BCenie+uchwytu+trymera+do+piel%C4%99gnacji+trawnika%2C+kszta%C5%82towania+krajobrazu%2C+przycinania+kraw%C4%99dzi+podw%C3%B3rka" Type="http://schemas.openxmlformats.org/officeDocument/2006/relationships/hyperlink" TargetMode="External"></Relationship><Relationship Id="rId64" Target="https://www.amazon.pl/dp/B0859J9FYY" Type="http://schemas.openxmlformats.org/officeDocument/2006/relationships/hyperlink" TargetMode="External"></Relationship><Relationship Id="rId65" Target="https://www.google.pl/search?q=ErGear+Uchwyt+na+monitor+regulowany+do+ekran%C3%B3w+13%E2%80%9332+cali%2C+uchwyt+na+biurko+z+pojedynczym+ramieniem+monitora%2C+stojak+na+monitor+Vesa+100+x+100+akcesoria+do+monitora+8+kg" Type="http://schemas.openxmlformats.org/officeDocument/2006/relationships/hyperlink" TargetMode="External"></Relationship><Relationship Id="rId66" Target="https://www.amazon.pl/dp/B0DFQ7ZLY8" Type="http://schemas.openxmlformats.org/officeDocument/2006/relationships/hyperlink" TargetMode="External"></Relationship><Relationship Id="rId67" Target="https://www.google.pl/search?q=Uchwyt+do+monitora%2C+stojak+na+monitor+z+regulacj%C4%85+wysoko%C5%9Bci%2C+rami%C4%99+monitora%2C+1+monitor+uchwyt+sto%C5%82owy" Type="http://schemas.openxmlformats.org/officeDocument/2006/relationships/hyperlink" TargetMode="External"></Relationship><Relationship Id="rId68" Target="https://www.amazon.pl/dp/B0F7LPLTCW" Type="http://schemas.openxmlformats.org/officeDocument/2006/relationships/hyperlink" TargetMode="External"></Relationship><Relationship Id="rId69" Target="https://www.google.pl/search?q=OUUTMEE+Zestaw+2+stojak%C3%B3w+na+g%C5%82o%C5%9Bniki+biurkowe%2C+uniwersalne+metalowe+n%C3%B3%C5%BCki+g%C5%82o%C5%9Bnikowe%2C+uchwyty+do+g%C5%82o%C5%9Bnik%C3%B3w+komputerowych+i+bibliotecznych%2C+do+13+kg+%28du%C5%BCy%29" Type="http://schemas.openxmlformats.org/officeDocument/2006/relationships/hyperlink" TargetMode="External"></Relationship><Relationship Id="rId70" Target="https://www.amazon.pl/dp/B0D9YG6ZL9" Type="http://schemas.openxmlformats.org/officeDocument/2006/relationships/hyperlink" TargetMode="External"></Relationship><Relationship Id="rId71" Target="https://www.google.pl/search?q=Uchwyt+%C5%9Bcienny+do+laptopa+12-17%22+notebooka+%E2%80%93+regulacja+wysoko%C5%9Bci+z+wentylowan%C4%85+platform%C4%85+ch%C5%82odz%C4%85c%C4%85%2C+no%C5%9Bno%C5%9B%C4%87+1-9+kg%2C+VESA+75%2F100+mm%2C+mo%C5%BCe+by%C4%87+r%C3%B3wnie%C5%BC+stosowany+jako+uchwyt+do+monitora%2C+zarz%C4%85dzanie" Type="http://schemas.openxmlformats.org/officeDocument/2006/relationships/hyperlink" TargetMode="External"></Relationship><Relationship Id="rId72" Target="https://www.amazon.pl/dp/B0BNM9K4W4" Type="http://schemas.openxmlformats.org/officeDocument/2006/relationships/hyperlink" TargetMode="External"></Relationship><Relationship Id="rId73" Target="https://www.google.pl/search?q=Hemudu+Stojak+na+monitor+do+monitor%C3%B3w+13%22%2C+32%22%2C+wychylny%2C+obrotowy%2C+z+regulacj%C4%85+wysoko%C5%9Bci" Type="http://schemas.openxmlformats.org/officeDocument/2006/relationships/hyperlink" TargetMode="External"></Relationship><Relationship Id="rId74" Target="https://www.amazon.pl/dp/B087NX8FB4" Type="http://schemas.openxmlformats.org/officeDocument/2006/relationships/hyperlink" TargetMode="External"></Relationship><Relationship Id="rId75" Target="https://www.google.pl/search?q=Elived+Uchwyt+na+biurko+z+dwoma+monitorami+z+regulacj%C4%85+wysoko%C5%9Bci%2C+ergonomiczny+stojak+do+monitora+PC+do+wi%C4%99kszo%C5%9Bci+monitor%C3%B3w+33-27+cali+z+VESA+75+x+75%2F100+x+100%2C+z+zaciskiem+C+i+podstaw%C4%85+oczka%2C+podw%C3%B3jne+rami%C4%99+monitora+EV002" Type="http://schemas.openxmlformats.org/officeDocument/2006/relationships/hyperlink" TargetMode="External"></Relationship><Relationship Id="rId76" Target="https://www.amazon.pl/dp/B0F7LNSQV7" Type="http://schemas.openxmlformats.org/officeDocument/2006/relationships/hyperlink" TargetMode="External"></Relationship><Relationship Id="rId77" Target="https://www.google.pl/search?q=PUTORSEN+Stojak+na+monitor+z+tac%C4%85+na+laptopa%2C+regulowany+uchwyt+na+notebooka+do+ekran%C3%B3w+LED+o+przek%C4%85tnej+17+do+35+cali+lub+notebook%C3%B3w+do+18+cali%2C+waga+9+kg%2C+2+rodzaje+instalacji" Type="http://schemas.openxmlformats.org/officeDocument/2006/relationships/hyperlink" TargetMode="External"></Relationship><Relationship Id="rId78" Target="https://www.amazon.pl/dp/B0CKQZHBXB" Type="http://schemas.openxmlformats.org/officeDocument/2006/relationships/hyperlink" TargetMode="External"></Relationship><Relationship Id="rId79" Target="https://www.google.pl/search?q=PUTORSEN+Podw%C3%B3jny+stojak+na+monitor%2C+bardzo+wysoki%2C+80+cm%2C+pionowy+uchwyt+na+monitor+do+monitor%C3%B3w+17-32+cali+do+9+kg+z+obrotowym+obrotem+nachylenia%2C+VESA+75+x+75-100+x+100+mm%2C+PTMA66-L+%2F" Type="http://schemas.openxmlformats.org/officeDocument/2006/relationships/hyperlink" TargetMode="External"></Relationship><Relationship Id="rId80" Target="https://www.amazon.pl/dp/B0GCLSPL9F" Type="http://schemas.openxmlformats.org/officeDocument/2006/relationships/hyperlink" TargetMode="External"></Relationship><Relationship Id="rId81" Target="https://www.google.pl/search?q=Uchwyt+do+monitora+17-49+cali+%E2%80%93+uchwyt+sto%C5%82owy+z+regulacj%C4%85+wysoko%C5%9Bci+za+pomoc%C4%85+spr%C4%99%C5%BCyny+gazowej%2C+pochylony%2C+wychylny%2C+do+p%C5%82askich+i+zakrzywionych+monitor%C3%B3w+do+20+kg%2C+VESA+75%2F100+mm%2C+czarny" Type="http://schemas.openxmlformats.org/officeDocument/2006/relationships/hyperlink" TargetMode="External"></Relationship><Relationship Id="rId82" Target="https://www.amazon.pl/dp/B0FBL6R4YG" Type="http://schemas.openxmlformats.org/officeDocument/2006/relationships/hyperlink" TargetMode="External"></Relationship><Relationship Id="rId83" Target="https://www.google.pl/search?q=Uchwyt+%C5%9Bcienny+z+podw%C3%B3jnym+monitorem%2C+pojedynczy+uchwyt+do+2+ekran%C3%B3w+do+35+cali%2C+maks.+10+kg+na+rami%C4%99%2C+monta%C5%BC+poziomy%2C+VESA+75%2F1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4330</v>
      </c>
      <c r="I3" s="5">
        <v>132.35</v>
      </c>
      <c r="J3" s="5">
        <v>13.9</v>
      </c>
      <c r="K3" s="5">
        <v>13.9</v>
      </c>
    </row>
    <row r="4" ht="80" customHeight="true">
      <c r="B4" s="2"/>
      <c r="C4" s="2" t="s">
        <v>10</v>
      </c>
      <c r="D4" s="2" t="s">
        <v>11</v>
      </c>
      <c r="E4" s="3" t="s">
        <v>14</v>
      </c>
      <c r="F4" s="4" t="s">
        <v>15</v>
      </c>
      <c r="G4" s="2">
        <v>1</v>
      </c>
      <c r="H4" s="2">
        <v>4330</v>
      </c>
      <c r="I4" s="5">
        <v>117.81</v>
      </c>
      <c r="J4" s="5">
        <v>12.37</v>
      </c>
      <c r="K4" s="5">
        <v>12.37</v>
      </c>
    </row>
    <row r="5" ht="80" customHeight="true">
      <c r="B5" s="2"/>
      <c r="C5" s="2" t="s">
        <v>10</v>
      </c>
      <c r="D5" s="2" t="s">
        <v>11</v>
      </c>
      <c r="E5" s="3" t="s">
        <v>16</v>
      </c>
      <c r="F5" s="4" t="s">
        <v>17</v>
      </c>
      <c r="G5" s="2">
        <v>1</v>
      </c>
      <c r="H5" s="2">
        <v>4080</v>
      </c>
      <c r="I5" s="5">
        <v>126.1</v>
      </c>
      <c r="J5" s="5">
        <v>13.26</v>
      </c>
      <c r="K5" s="5">
        <v>13.26</v>
      </c>
    </row>
    <row r="6" ht="80" customHeight="true">
      <c r="B6" s="2"/>
      <c r="C6" s="2" t="s">
        <v>10</v>
      </c>
      <c r="D6" s="2" t="s">
        <v>11</v>
      </c>
      <c r="E6" s="3" t="s">
        <v>18</v>
      </c>
      <c r="F6" s="4" t="s">
        <v>19</v>
      </c>
      <c r="G6" s="2">
        <v>1</v>
      </c>
      <c r="H6" s="2">
        <v>3200</v>
      </c>
      <c r="I6" s="5">
        <v>143.05</v>
      </c>
      <c r="J6" s="5">
        <v>15</v>
      </c>
      <c r="K6" s="5">
        <v>15</v>
      </c>
    </row>
    <row r="7" ht="80" customHeight="true">
      <c r="B7" s="2"/>
      <c r="C7" s="2" t="s">
        <v>10</v>
      </c>
      <c r="D7" s="2" t="s">
        <v>11</v>
      </c>
      <c r="E7" s="3" t="s">
        <v>20</v>
      </c>
      <c r="F7" s="4" t="s">
        <v>21</v>
      </c>
      <c r="G7" s="2">
        <v>1</v>
      </c>
      <c r="H7" s="2">
        <v>9000</v>
      </c>
      <c r="I7" s="5">
        <v>189.25</v>
      </c>
      <c r="J7" s="5">
        <v>19.89</v>
      </c>
      <c r="K7" s="5">
        <v>19.89</v>
      </c>
    </row>
    <row r="8" ht="80" customHeight="true">
      <c r="B8" s="2"/>
      <c r="C8" s="2" t="s">
        <v>10</v>
      </c>
      <c r="D8" s="2" t="s">
        <v>11</v>
      </c>
      <c r="E8" s="3" t="s">
        <v>22</v>
      </c>
      <c r="F8" s="4" t="s">
        <v>23</v>
      </c>
      <c r="G8" s="2">
        <v>1</v>
      </c>
      <c r="H8" s="2">
        <v>5010</v>
      </c>
      <c r="I8" s="5">
        <v>175.57</v>
      </c>
      <c r="J8" s="5">
        <v>18.45</v>
      </c>
      <c r="K8" s="5">
        <v>18.45</v>
      </c>
    </row>
    <row r="9" ht="80" customHeight="true">
      <c r="B9" s="2"/>
      <c r="C9" s="2" t="s">
        <v>10</v>
      </c>
      <c r="D9" s="2" t="s">
        <v>11</v>
      </c>
      <c r="E9" s="3" t="s">
        <v>24</v>
      </c>
      <c r="F9" s="4" t="s">
        <v>25</v>
      </c>
      <c r="G9" s="2">
        <v>1</v>
      </c>
      <c r="H9" s="2">
        <v>4690</v>
      </c>
      <c r="I9" s="5">
        <v>78.54</v>
      </c>
      <c r="J9" s="5">
        <v>8.25</v>
      </c>
      <c r="K9" s="5">
        <v>8.25</v>
      </c>
    </row>
    <row r="10" ht="80" customHeight="true">
      <c r="B10" s="2"/>
      <c r="C10" s="2" t="s">
        <v>10</v>
      </c>
      <c r="D10" s="2" t="s">
        <v>11</v>
      </c>
      <c r="E10" s="3" t="s">
        <v>26</v>
      </c>
      <c r="F10" s="4" t="s">
        <v>27</v>
      </c>
      <c r="G10" s="2">
        <v>136</v>
      </c>
      <c r="H10" s="2">
        <v>10</v>
      </c>
      <c r="I10" s="5">
        <v>45.47</v>
      </c>
      <c r="J10" s="5">
        <v>649.4</v>
      </c>
      <c r="K10" s="5">
        <v>4.77</v>
      </c>
    </row>
    <row r="11" ht="80" customHeight="true">
      <c r="B11" s="2"/>
      <c r="C11" s="2" t="s">
        <v>10</v>
      </c>
      <c r="D11" s="2" t="s">
        <v>11</v>
      </c>
      <c r="E11" s="3" t="s">
        <v>28</v>
      </c>
      <c r="F11" s="4" t="s">
        <v>29</v>
      </c>
      <c r="G11" s="2">
        <v>1</v>
      </c>
      <c r="H11" s="2">
        <v>362</v>
      </c>
      <c r="I11" s="5">
        <v>80.75</v>
      </c>
      <c r="J11" s="5">
        <v>8.5</v>
      </c>
      <c r="K11" s="5">
        <v>8.5</v>
      </c>
    </row>
    <row r="12" ht="80" customHeight="true">
      <c r="B12" s="2"/>
      <c r="C12" s="2" t="s">
        <v>10</v>
      </c>
      <c r="D12" s="2" t="s">
        <v>11</v>
      </c>
      <c r="E12" s="3" t="s">
        <v>30</v>
      </c>
      <c r="F12" s="4" t="s">
        <v>31</v>
      </c>
      <c r="G12" s="2">
        <v>1</v>
      </c>
      <c r="H12" s="2">
        <v>1560</v>
      </c>
      <c r="I12" s="5">
        <v>93.63</v>
      </c>
      <c r="J12" s="5">
        <v>9.82</v>
      </c>
      <c r="K12" s="5">
        <v>9.82</v>
      </c>
    </row>
    <row r="13" ht="80" customHeight="true">
      <c r="B13" s="2"/>
      <c r="C13" s="2" t="s">
        <v>10</v>
      </c>
      <c r="D13" s="2" t="s">
        <v>11</v>
      </c>
      <c r="E13" s="3" t="s">
        <v>32</v>
      </c>
      <c r="F13" s="4" t="s">
        <v>33</v>
      </c>
      <c r="G13" s="2">
        <v>2</v>
      </c>
      <c r="H13" s="2">
        <v>3530</v>
      </c>
      <c r="I13" s="5">
        <v>241.27</v>
      </c>
      <c r="J13" s="5">
        <v>50.66</v>
      </c>
      <c r="K13" s="5">
        <v>25.33</v>
      </c>
    </row>
    <row r="14" ht="80" customHeight="true">
      <c r="B14" s="2"/>
      <c r="C14" s="2" t="s">
        <v>10</v>
      </c>
      <c r="D14" s="2" t="s">
        <v>11</v>
      </c>
      <c r="E14" s="3" t="s">
        <v>34</v>
      </c>
      <c r="F14" s="4" t="s">
        <v>35</v>
      </c>
      <c r="G14" s="2">
        <v>1</v>
      </c>
      <c r="H14" s="2">
        <v>6618</v>
      </c>
      <c r="I14" s="5">
        <v>375.83</v>
      </c>
      <c r="J14" s="5">
        <v>39.48</v>
      </c>
      <c r="K14" s="5">
        <v>39.48</v>
      </c>
    </row>
    <row r="15" ht="80" customHeight="true">
      <c r="B15" s="2"/>
      <c r="C15" s="2" t="s">
        <v>10</v>
      </c>
      <c r="D15" s="2" t="s">
        <v>11</v>
      </c>
      <c r="E15" s="3" t="s">
        <v>36</v>
      </c>
      <c r="F15" s="4" t="s">
        <v>37</v>
      </c>
      <c r="G15" s="2">
        <v>3</v>
      </c>
      <c r="H15" s="2">
        <v>1610</v>
      </c>
      <c r="I15" s="5">
        <v>169.66</v>
      </c>
      <c r="J15" s="5">
        <v>53.42</v>
      </c>
      <c r="K15" s="5">
        <v>17.81</v>
      </c>
    </row>
    <row r="16" ht="80" customHeight="true">
      <c r="B16" s="2"/>
      <c r="C16" s="2" t="s">
        <v>10</v>
      </c>
      <c r="D16" s="2" t="s">
        <v>11</v>
      </c>
      <c r="E16" s="3" t="s">
        <v>38</v>
      </c>
      <c r="F16" s="4" t="s">
        <v>39</v>
      </c>
      <c r="G16" s="2">
        <v>1</v>
      </c>
      <c r="H16" s="2">
        <v>2810</v>
      </c>
      <c r="I16" s="5">
        <v>140.46</v>
      </c>
      <c r="J16" s="5">
        <v>14.75</v>
      </c>
      <c r="K16" s="5">
        <v>14.75</v>
      </c>
    </row>
    <row r="17" ht="80" customHeight="true">
      <c r="B17" s="2"/>
      <c r="C17" s="2" t="s">
        <v>10</v>
      </c>
      <c r="D17" s="2" t="s">
        <v>11</v>
      </c>
      <c r="E17" s="3" t="s">
        <v>40</v>
      </c>
      <c r="F17" s="4" t="s">
        <v>41</v>
      </c>
      <c r="G17" s="2">
        <v>1</v>
      </c>
      <c r="H17" s="2">
        <v>2630</v>
      </c>
      <c r="I17" s="5">
        <v>100.21</v>
      </c>
      <c r="J17" s="5">
        <v>10.54</v>
      </c>
      <c r="K17" s="5">
        <v>10.54</v>
      </c>
    </row>
    <row r="18" ht="80" customHeight="true">
      <c r="B18" s="2"/>
      <c r="C18" s="2" t="s">
        <v>10</v>
      </c>
      <c r="D18" s="2" t="s">
        <v>11</v>
      </c>
      <c r="E18" s="3" t="s">
        <v>42</v>
      </c>
      <c r="F18" s="4" t="s">
        <v>43</v>
      </c>
      <c r="G18" s="2">
        <v>2</v>
      </c>
      <c r="H18" s="2">
        <v>3530</v>
      </c>
      <c r="I18" s="5">
        <v>100.98</v>
      </c>
      <c r="J18" s="5">
        <v>21.21</v>
      </c>
      <c r="K18" s="5">
        <v>10.61</v>
      </c>
    </row>
    <row r="19" ht="80" customHeight="true">
      <c r="B19" s="2"/>
      <c r="C19" s="2" t="s">
        <v>10</v>
      </c>
      <c r="D19" s="2" t="s">
        <v>11</v>
      </c>
      <c r="E19" s="3" t="s">
        <v>44</v>
      </c>
      <c r="F19" s="4" t="s">
        <v>45</v>
      </c>
      <c r="G19" s="2">
        <v>1</v>
      </c>
      <c r="H19" s="2">
        <v>5162</v>
      </c>
      <c r="I19" s="5">
        <v>104.46</v>
      </c>
      <c r="J19" s="5">
        <v>10.97</v>
      </c>
      <c r="K19" s="5">
        <v>10.97</v>
      </c>
    </row>
    <row r="20" ht="80" customHeight="true">
      <c r="B20" s="2"/>
      <c r="C20" s="2" t="s">
        <v>10</v>
      </c>
      <c r="D20" s="2" t="s">
        <v>11</v>
      </c>
      <c r="E20" s="3" t="s">
        <v>46</v>
      </c>
      <c r="F20" s="4" t="s">
        <v>47</v>
      </c>
      <c r="G20" s="2">
        <v>1</v>
      </c>
      <c r="H20" s="2">
        <v>3720</v>
      </c>
      <c r="I20" s="5">
        <v>85.81</v>
      </c>
      <c r="J20" s="5">
        <v>9.01</v>
      </c>
      <c r="K20" s="5">
        <v>9.01</v>
      </c>
    </row>
    <row r="21" ht="80" customHeight="true">
      <c r="B21" s="2"/>
      <c r="C21" s="2" t="s">
        <v>10</v>
      </c>
      <c r="D21" s="2" t="s">
        <v>11</v>
      </c>
      <c r="E21" s="3" t="s">
        <v>48</v>
      </c>
      <c r="F21" s="4" t="s">
        <v>49</v>
      </c>
      <c r="G21" s="2">
        <v>6</v>
      </c>
      <c r="H21" s="2">
        <v>2010</v>
      </c>
      <c r="I21" s="5">
        <v>73.14</v>
      </c>
      <c r="J21" s="5">
        <v>46.07</v>
      </c>
      <c r="K21" s="5">
        <v>7.68</v>
      </c>
    </row>
    <row r="22" ht="80" customHeight="true">
      <c r="B22" s="2"/>
      <c r="C22" s="2" t="s">
        <v>10</v>
      </c>
      <c r="D22" s="2" t="s">
        <v>11</v>
      </c>
      <c r="E22" s="3" t="s">
        <v>50</v>
      </c>
      <c r="F22" s="4" t="s">
        <v>51</v>
      </c>
      <c r="G22" s="2">
        <v>1</v>
      </c>
      <c r="H22" s="2">
        <v>7498</v>
      </c>
      <c r="I22" s="5">
        <v>259.12</v>
      </c>
      <c r="J22" s="5">
        <v>27.2</v>
      </c>
      <c r="K22" s="5">
        <v>27.2</v>
      </c>
    </row>
    <row r="23" ht="80" customHeight="true">
      <c r="B23" s="2"/>
      <c r="C23" s="2" t="s">
        <v>10</v>
      </c>
      <c r="D23" s="2" t="s">
        <v>11</v>
      </c>
      <c r="E23" s="3" t="s">
        <v>52</v>
      </c>
      <c r="F23" s="4" t="s">
        <v>53</v>
      </c>
      <c r="G23" s="2">
        <v>1</v>
      </c>
      <c r="H23" s="2">
        <v>1960</v>
      </c>
      <c r="I23" s="5">
        <v>114.28</v>
      </c>
      <c r="J23" s="5">
        <v>11.99</v>
      </c>
      <c r="K23" s="5">
        <v>11.99</v>
      </c>
    </row>
    <row r="24" ht="80" customHeight="true">
      <c r="B24" s="2"/>
      <c r="C24" s="2" t="s">
        <v>10</v>
      </c>
      <c r="D24" s="2" t="s">
        <v>11</v>
      </c>
      <c r="E24" s="3" t="s">
        <v>54</v>
      </c>
      <c r="F24" s="4" t="s">
        <v>55</v>
      </c>
      <c r="G24" s="2">
        <v>1</v>
      </c>
      <c r="H24" s="2">
        <v>1901</v>
      </c>
      <c r="I24" s="5">
        <v>107.1</v>
      </c>
      <c r="J24" s="5">
        <v>11.26</v>
      </c>
      <c r="K24" s="5">
        <v>11.26</v>
      </c>
    </row>
    <row r="25" ht="80" customHeight="true">
      <c r="B25" s="2"/>
      <c r="C25" s="2" t="s">
        <v>10</v>
      </c>
      <c r="D25" s="2" t="s">
        <v>11</v>
      </c>
      <c r="E25" s="3" t="s">
        <v>56</v>
      </c>
      <c r="F25" s="4" t="s">
        <v>57</v>
      </c>
      <c r="G25" s="2">
        <v>2</v>
      </c>
      <c r="H25" s="2">
        <v>3540</v>
      </c>
      <c r="I25" s="5">
        <v>73.14</v>
      </c>
      <c r="J25" s="5">
        <v>15.34</v>
      </c>
      <c r="K25" s="5">
        <v>7.67</v>
      </c>
    </row>
    <row r="26" ht="80" customHeight="true">
      <c r="B26" s="2"/>
      <c r="C26" s="2" t="s">
        <v>10</v>
      </c>
      <c r="D26" s="2" t="s">
        <v>11</v>
      </c>
      <c r="E26" s="3" t="s">
        <v>58</v>
      </c>
      <c r="F26" s="4" t="s">
        <v>59</v>
      </c>
      <c r="G26" s="2">
        <v>1</v>
      </c>
      <c r="H26" s="2">
        <v>2750</v>
      </c>
      <c r="I26" s="5">
        <v>76.84</v>
      </c>
      <c r="J26" s="5">
        <v>8.08</v>
      </c>
      <c r="K26" s="5">
        <v>8.08</v>
      </c>
    </row>
    <row r="27" ht="80" customHeight="true">
      <c r="B27" s="2"/>
      <c r="C27" s="2" t="s">
        <v>10</v>
      </c>
      <c r="D27" s="2" t="s">
        <v>11</v>
      </c>
      <c r="E27" s="3" t="s">
        <v>60</v>
      </c>
      <c r="F27" s="4" t="s">
        <v>61</v>
      </c>
      <c r="G27" s="2">
        <v>2</v>
      </c>
      <c r="H27" s="2">
        <v>9000</v>
      </c>
      <c r="I27" s="5">
        <v>357.13</v>
      </c>
      <c r="J27" s="5">
        <v>75.01</v>
      </c>
      <c r="K27" s="5">
        <v>37.51</v>
      </c>
    </row>
    <row r="28" ht="80" customHeight="true">
      <c r="B28" s="2"/>
      <c r="C28" s="2" t="s">
        <v>10</v>
      </c>
      <c r="D28" s="2" t="s">
        <v>11</v>
      </c>
      <c r="E28" s="3" t="s">
        <v>62</v>
      </c>
      <c r="F28" s="4" t="s">
        <v>63</v>
      </c>
      <c r="G28" s="2">
        <v>1</v>
      </c>
      <c r="H28" s="2">
        <v>5940</v>
      </c>
      <c r="I28" s="5">
        <v>303.54</v>
      </c>
      <c r="J28" s="5">
        <v>31.88</v>
      </c>
      <c r="K28" s="5">
        <v>31.88</v>
      </c>
    </row>
    <row r="29" ht="80" customHeight="true">
      <c r="B29" s="2"/>
      <c r="C29" s="2" t="s">
        <v>10</v>
      </c>
      <c r="D29" s="2" t="s">
        <v>11</v>
      </c>
      <c r="E29" s="3" t="s">
        <v>64</v>
      </c>
      <c r="F29" s="4" t="s">
        <v>65</v>
      </c>
      <c r="G29" s="2">
        <v>1</v>
      </c>
      <c r="H29" s="2">
        <v>2200</v>
      </c>
      <c r="I29" s="5">
        <v>104.46</v>
      </c>
      <c r="J29" s="5">
        <v>10.97</v>
      </c>
      <c r="K29" s="5">
        <v>10.97</v>
      </c>
    </row>
    <row r="30" ht="80" customHeight="true">
      <c r="B30" s="2"/>
      <c r="C30" s="2" t="s">
        <v>10</v>
      </c>
      <c r="D30" s="2" t="s">
        <v>11</v>
      </c>
      <c r="E30" s="3" t="s">
        <v>66</v>
      </c>
      <c r="F30" s="4" t="s">
        <v>67</v>
      </c>
      <c r="G30" s="2">
        <v>1</v>
      </c>
      <c r="H30" s="2">
        <v>5480</v>
      </c>
      <c r="I30" s="5">
        <v>177.05</v>
      </c>
      <c r="J30" s="5">
        <v>18.57</v>
      </c>
      <c r="K30" s="5">
        <v>18.57</v>
      </c>
    </row>
    <row r="31" ht="80" customHeight="true">
      <c r="B31" s="2"/>
      <c r="C31" s="2" t="s">
        <v>10</v>
      </c>
      <c r="D31" s="2" t="s">
        <v>11</v>
      </c>
      <c r="E31" s="3" t="s">
        <v>68</v>
      </c>
      <c r="F31" s="4" t="s">
        <v>69</v>
      </c>
      <c r="G31" s="2">
        <v>2</v>
      </c>
      <c r="H31" s="2">
        <v>2760</v>
      </c>
      <c r="I31" s="5">
        <v>64.69</v>
      </c>
      <c r="J31" s="5">
        <v>13.6</v>
      </c>
      <c r="K31" s="5">
        <v>6.8</v>
      </c>
    </row>
    <row r="32" ht="80" customHeight="true">
      <c r="B32" s="2"/>
      <c r="C32" s="2" t="s">
        <v>10</v>
      </c>
      <c r="D32" s="2" t="s">
        <v>11</v>
      </c>
      <c r="E32" s="3" t="s">
        <v>70</v>
      </c>
      <c r="F32" s="4" t="s">
        <v>71</v>
      </c>
      <c r="G32" s="2">
        <v>1</v>
      </c>
      <c r="H32" s="2">
        <v>160</v>
      </c>
      <c r="I32" s="5">
        <v>82.41</v>
      </c>
      <c r="J32" s="5">
        <v>8.67</v>
      </c>
      <c r="K32" s="5">
        <v>8.67</v>
      </c>
    </row>
    <row r="33" ht="80" customHeight="true">
      <c r="B33" s="2"/>
      <c r="C33" s="2" t="s">
        <v>10</v>
      </c>
      <c r="D33" s="2" t="s">
        <v>11</v>
      </c>
      <c r="E33" s="3" t="s">
        <v>72</v>
      </c>
      <c r="F33" s="4" t="s">
        <v>73</v>
      </c>
      <c r="G33" s="2">
        <v>1</v>
      </c>
      <c r="H33" s="2">
        <v>720</v>
      </c>
      <c r="I33" s="5">
        <v>96.73</v>
      </c>
      <c r="J33" s="5">
        <v>10.16</v>
      </c>
      <c r="K33" s="5">
        <v>10.16</v>
      </c>
    </row>
    <row r="34" ht="80" customHeight="true">
      <c r="B34" s="2"/>
      <c r="C34" s="2" t="s">
        <v>10</v>
      </c>
      <c r="D34" s="2" t="s">
        <v>11</v>
      </c>
      <c r="E34" s="3" t="s">
        <v>74</v>
      </c>
      <c r="F34" s="4" t="s">
        <v>75</v>
      </c>
      <c r="G34" s="2">
        <v>2</v>
      </c>
      <c r="H34" s="2">
        <v>1619</v>
      </c>
      <c r="I34" s="5">
        <v>66.3</v>
      </c>
      <c r="J34" s="5">
        <v>13.94</v>
      </c>
      <c r="K34" s="5">
        <v>6.97</v>
      </c>
    </row>
    <row r="35" ht="80" customHeight="true">
      <c r="B35" s="2"/>
      <c r="C35" s="2" t="s">
        <v>10</v>
      </c>
      <c r="D35" s="2" t="s">
        <v>11</v>
      </c>
      <c r="E35" s="3" t="s">
        <v>76</v>
      </c>
      <c r="F35" s="4" t="s">
        <v>77</v>
      </c>
      <c r="G35" s="2">
        <v>2</v>
      </c>
      <c r="H35" s="2">
        <v>2000</v>
      </c>
      <c r="I35" s="5">
        <v>67.83</v>
      </c>
      <c r="J35" s="5">
        <v>14.24</v>
      </c>
      <c r="K35" s="5">
        <v>7.12</v>
      </c>
    </row>
    <row r="36" ht="80" customHeight="true">
      <c r="B36" s="2"/>
      <c r="C36" s="2" t="s">
        <v>10</v>
      </c>
      <c r="D36" s="2" t="s">
        <v>11</v>
      </c>
      <c r="E36" s="3" t="s">
        <v>78</v>
      </c>
      <c r="F36" s="4" t="s">
        <v>79</v>
      </c>
      <c r="G36" s="2">
        <v>1</v>
      </c>
      <c r="H36" s="2">
        <v>6090</v>
      </c>
      <c r="I36" s="5">
        <v>186.87</v>
      </c>
      <c r="J36" s="5">
        <v>19.64</v>
      </c>
      <c r="K36" s="5">
        <v>19.64</v>
      </c>
    </row>
    <row r="37" ht="80" customHeight="true">
      <c r="B37" s="2"/>
      <c r="C37" s="2" t="s">
        <v>10</v>
      </c>
      <c r="D37" s="2" t="s">
        <v>11</v>
      </c>
      <c r="E37" s="3" t="s">
        <v>80</v>
      </c>
      <c r="F37" s="4" t="s">
        <v>81</v>
      </c>
      <c r="G37" s="2">
        <v>1</v>
      </c>
      <c r="H37" s="2">
        <v>3130</v>
      </c>
      <c r="I37" s="5">
        <v>172.85</v>
      </c>
      <c r="J37" s="5">
        <v>18.15</v>
      </c>
      <c r="K37" s="5">
        <v>18.15</v>
      </c>
    </row>
    <row r="38" ht="80" customHeight="true">
      <c r="B38" s="2"/>
      <c r="C38" s="2" t="s">
        <v>10</v>
      </c>
      <c r="D38" s="2" t="s">
        <v>11</v>
      </c>
      <c r="E38" s="3" t="s">
        <v>82</v>
      </c>
      <c r="F38" s="4" t="s">
        <v>83</v>
      </c>
      <c r="G38" s="2">
        <v>1</v>
      </c>
      <c r="H38" s="2">
        <v>2180</v>
      </c>
      <c r="I38" s="5">
        <v>104.13</v>
      </c>
      <c r="J38" s="5">
        <v>10.92</v>
      </c>
      <c r="K38" s="5">
        <v>10.92</v>
      </c>
    </row>
    <row r="39" ht="80" customHeight="true">
      <c r="B39" s="2"/>
      <c r="C39" s="2" t="s">
        <v>10</v>
      </c>
      <c r="D39" s="2" t="s">
        <v>11</v>
      </c>
      <c r="E39" s="3" t="s">
        <v>84</v>
      </c>
      <c r="F39" s="4" t="s">
        <v>85</v>
      </c>
      <c r="G39" s="2">
        <v>1</v>
      </c>
      <c r="H39" s="2">
        <v>3490</v>
      </c>
      <c r="I39" s="5">
        <v>89.38</v>
      </c>
      <c r="J39" s="5">
        <v>9.39</v>
      </c>
      <c r="K39" s="5">
        <v>9.39</v>
      </c>
    </row>
    <row r="40" ht="80" customHeight="true">
      <c r="B40" s="2"/>
      <c r="C40" s="2" t="s">
        <v>10</v>
      </c>
      <c r="D40" s="2" t="s">
        <v>11</v>
      </c>
      <c r="E40" s="3" t="s">
        <v>86</v>
      </c>
      <c r="F40" s="4" t="s">
        <v>87</v>
      </c>
      <c r="G40" s="2">
        <v>1</v>
      </c>
      <c r="H40" s="2">
        <v>7140</v>
      </c>
      <c r="I40" s="5">
        <v>257.08</v>
      </c>
      <c r="J40" s="5">
        <v>26.99</v>
      </c>
      <c r="K40" s="5">
        <v>26.99</v>
      </c>
    </row>
    <row r="41" ht="80" customHeight="true">
      <c r="B41" s="2"/>
      <c r="C41" s="2" t="s">
        <v>10</v>
      </c>
      <c r="D41" s="2" t="s">
        <v>11</v>
      </c>
      <c r="E41" s="3" t="s">
        <v>88</v>
      </c>
      <c r="F41" s="4" t="s">
        <v>89</v>
      </c>
      <c r="G41" s="2">
        <v>1</v>
      </c>
      <c r="H41" s="2">
        <v>3870</v>
      </c>
      <c r="I41" s="5">
        <v>90.53</v>
      </c>
      <c r="J41" s="5">
        <v>9.52</v>
      </c>
      <c r="K41" s="5">
        <v>9.52</v>
      </c>
    </row>
    <row r="42" ht="80" customHeight="true">
      <c r="B42" s="2"/>
      <c r="C42" s="2" t="s">
        <v>10</v>
      </c>
      <c r="D42" s="2" t="s">
        <v>11</v>
      </c>
      <c r="E42" s="3" t="s">
        <v>90</v>
      </c>
      <c r="F42" s="4" t="s">
        <v>91</v>
      </c>
      <c r="G42" s="2">
        <v>1</v>
      </c>
      <c r="H42" s="2">
        <v>3910</v>
      </c>
      <c r="I42" s="5">
        <v>285.69</v>
      </c>
      <c r="J42" s="5">
        <v>30.01</v>
      </c>
      <c r="K42" s="5">
        <v>30.01</v>
      </c>
    </row>
    <row r="43" ht="80" customHeight="true">
      <c r="B43" s="2"/>
      <c r="C43" s="2" t="s">
        <v>10</v>
      </c>
      <c r="D43" s="2" t="s">
        <v>11</v>
      </c>
      <c r="E43" s="3" t="s">
        <v>92</v>
      </c>
      <c r="F43" s="4" t="s">
        <v>93</v>
      </c>
      <c r="G43" s="2">
        <v>1</v>
      </c>
      <c r="H43" s="2">
        <v>3250</v>
      </c>
      <c r="I43" s="5">
        <v>154.49</v>
      </c>
      <c r="J43" s="5">
        <v>16.24</v>
      </c>
      <c r="K43" s="5">
        <v>16.24</v>
      </c>
    </row>
    <row r="44">
      <c r="G44" s="2" t="str">
        <f>SUM(G3:G43)</f>
      </c>
      <c r="H44" s="2" t="str">
        <f>SUM(H3:H43)</f>
      </c>
      <c r="I44" s="5" t="str">
        <f>SUM(I3:I43)</f>
      </c>
      <c r="J44" s="5" t="str">
        <f>SUM(J3:J43)</f>
      </c>
      <c r="K44" s="5" t="str">
        <f>SUM(K3:K43)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