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svg" ContentType="image/svg"/>
  <Default Extension="tiff" ContentType="image/tiff"/>
  <Default Extension="emf" ContentType="image/x-emf"/>
  <Default Extension="wmf" ContentType="image/x-wmf"/>
  <Default Extension="png" ContentType="image/png"/>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<sst xmlns="http://schemas.openxmlformats.org/spreadsheetml/2006/main" count="24" uniqueCount="24">
  <si>
    <t>ZDJĘCIE</t>
  </si>
  <si>
    <t>PALETA</t>
  </si>
  <si>
    <t>KATEGORIA</t>
  </si>
  <si>
    <t>ASIN</t>
  </si>
  <si>
    <t>NAZWA PRODUKTU</t>
  </si>
  <si>
    <t>ILOŚĆ</t>
  </si>
  <si>
    <t>WAGA</t>
  </si>
  <si>
    <t>CENA RYNKOWA</t>
  </si>
  <si>
    <t>CENA SPRZEDAŻY</t>
  </si>
  <si>
    <t>CENA JEDNOSTKOWA SPRZEDAŻY</t>
  </si>
  <si>
    <t>SET1040831</t>
  </si>
  <si>
    <t>Akcesoria TV</t>
  </si>
  <si>
    <t>B0FPXGLBH4</t>
  </si>
  <si>
    <t>Uchwyt ścienny do telewizora</t>
  </si>
  <si>
    <t>B07KF9TC3J</t>
  </si>
  <si>
    <t>PERLESMITH Uchwyt Ścienny do Telewizora Obrotowy Nachylany, Solidny Uchwyt o Pełnej Swobodzie Ruchu do Telewizorów 32-55 Cali, Udźwig do 45kg, Max. VESA 400x400mm, Przewód HDMI, Poziomica, Opaski Zaciskowe w Zestawie</t>
  </si>
  <si>
    <t>B07Y84J9J4</t>
  </si>
  <si>
    <t>Perlesmith PSMFK12 Uchwyt ścienny do telewizora</t>
  </si>
  <si>
    <t>B0C58LJ4LM</t>
  </si>
  <si>
    <t>Perlegear Uchwyt ścienny do telewizora PGLT5-E</t>
  </si>
  <si>
    <t>B0C3LQ8VZQ</t>
  </si>
  <si>
    <t>Alphamount Uchwyt ścienny do telewizora do większości telewizorów 4K LED i OLED o przekątnej do 45 kg, uchwyt do telewizora z dwoma ramionami przegubowymi, obrotowy, przedłużający i pochylany, uchwyt</t>
  </si>
  <si>
    <t>B0749C4TD8</t>
  </si>
  <si>
    <t>PERLESMITH Uchwyt ścienny do telewizora, wychylny uchwyt do telewizora o przekątnej ekranu 13-42", płaski i zakrzywiony monitor do 20 kg, maks. VESA 200 x 200 mm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</si>
</sst>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0075" cy="6191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0075" cy="619125"/>
        </a:xfrm>
        <a:prstGeom prst="rect"/>
        <a:ln/>
      </xdr:spPr>
    </xdr:pic>
    <xdr:clientData fLocksWithSheet="true" fPrintsWithSheet="true"/>
  </xdr:oneCellAnchor>
  <xdr:oneCellAnchor>
    <xdr:from>
      <xdr:col>1</xdr:col>
      <xdr:colOff>381000</xdr:colOff>
      <xdr:row>4</xdr:row>
      <xdr:rowOff>171450</xdr:rowOff>
    </xdr:from>
    <xdr:ext cx="609600" cy="54292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4292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59055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59055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PXGLBH4" Type="http://schemas.openxmlformats.org/officeDocument/2006/relationships/hyperlink" TargetMode="External"></Relationship><Relationship Id="rId3" Target="https://www.google.pl/search?q=Uchwyt+%C5%9Bcienny+do+telewizora" Type="http://schemas.openxmlformats.org/officeDocument/2006/relationships/hyperlink" TargetMode="External"></Relationship><Relationship Id="rId4" Target="https://www.amazon.pl/dp/B07KF9TC3J" Type="http://schemas.openxmlformats.org/officeDocument/2006/relationships/hyperlink" TargetMode="External"></Relationship><Relationship Id="rId5"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6" Target="https://www.amazon.pl/dp/B07Y84J9J4" Type="http://schemas.openxmlformats.org/officeDocument/2006/relationships/hyperlink" TargetMode="External"></Relationship><Relationship Id="rId7" Target="https://www.google.pl/search?q=Perlesmith+PSMFK12+Uchwyt+%C5%9Bcienny+do+telewizora" Type="http://schemas.openxmlformats.org/officeDocument/2006/relationships/hyperlink" TargetMode="External"></Relationship><Relationship Id="rId8" Target="https://www.amazon.pl/dp/B0C58LJ4LM" Type="http://schemas.openxmlformats.org/officeDocument/2006/relationships/hyperlink" TargetMode="External"></Relationship><Relationship Id="rId9" Target="https://www.google.pl/search?q=Perlegear+Uchwyt+%C5%9Bcienny+do+telewizora+PGLT5-E" Type="http://schemas.openxmlformats.org/officeDocument/2006/relationships/hyperlink" TargetMode="External"></Relationship><Relationship Id="rId10" Target="https://www.amazon.pl/dp/B0C3LQ8VZQ" Type="http://schemas.openxmlformats.org/officeDocument/2006/relationships/hyperlink" TargetMode="External"></Relationship><Relationship Id="rId11" Target="https://www.google.pl/search?q=Alphamount+Uchwyt+%C5%9Bcienny+do+telewizora+do+wi%C4%99kszo%C5%9Bci+telewizor%C3%B3w+4K+LED+i+OLED+o+przek%C4%85tnej+do+45+kg%2C+uchwyt+do+telewizora+z+dwoma+ramionami+przegubowymi%2C+obrotowy%2C+przed%C5%82u%C5%BCaj%C4%85cy+i+pochylany%2C+uchwyt" Type="http://schemas.openxmlformats.org/officeDocument/2006/relationships/hyperlink" TargetMode="External"></Relationship><Relationship Id="rId12" Target="https://www.amazon.pl/dp/B0749C4TD8" Type="http://schemas.openxmlformats.org/officeDocument/2006/relationships/hyperlink" TargetMode="External"></Relationship><Relationship Id="rId13" Target="https://www.google.pl/search?q=PERLESMITH+Uchwyt+%C5%9Bcienny+do+telewizora%2C+wychylny+uchwyt+do+telewizora+o+przek%C4%85tnej+ekranu+13-42%22%2C+p%C5%82aski+i+zakrzywiony+monitor+do+20+kg%2C+maks.+VESA+200+x+200+mm+%28czarny%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8</v>
      </c>
      <c r="H3" s="2">
        <v>6330</v>
      </c>
      <c r="I3" s="5">
        <v>218.91</v>
      </c>
      <c r="J3" s="5">
        <v>350.27</v>
      </c>
      <c r="K3" s="5">
        <v>43.78</v>
      </c>
    </row>
    <row r="4" ht="80" customHeight="true">
      <c r="B4" s="2"/>
      <c r="C4" s="2" t="s">
        <v>10</v>
      </c>
      <c r="D4" s="2" t="s">
        <v>11</v>
      </c>
      <c r="E4" s="3" t="s">
        <v>14</v>
      </c>
      <c r="F4" s="4" t="s">
        <v>15</v>
      </c>
      <c r="G4" s="2">
        <v>2</v>
      </c>
      <c r="H4" s="2">
        <v>3150</v>
      </c>
      <c r="I4" s="5">
        <v>125.08</v>
      </c>
      <c r="J4" s="5">
        <v>50.03</v>
      </c>
      <c r="K4" s="5">
        <v>25.02</v>
      </c>
    </row>
    <row r="5" ht="80" customHeight="true">
      <c r="B5" s="2"/>
      <c r="C5" s="2" t="s">
        <v>10</v>
      </c>
      <c r="D5" s="2" t="s">
        <v>11</v>
      </c>
      <c r="E5" s="3" t="s">
        <v>16</v>
      </c>
      <c r="F5" s="4" t="s">
        <v>17</v>
      </c>
      <c r="G5" s="2">
        <v>1</v>
      </c>
      <c r="H5" s="2">
        <v>2430</v>
      </c>
      <c r="I5" s="5">
        <v>63.26</v>
      </c>
      <c r="J5" s="5">
        <v>12.64</v>
      </c>
      <c r="K5" s="5">
        <v>12.64</v>
      </c>
    </row>
    <row r="6" ht="80" customHeight="true">
      <c r="B6" s="2"/>
      <c r="C6" s="2" t="s">
        <v>10</v>
      </c>
      <c r="D6" s="2" t="s">
        <v>11</v>
      </c>
      <c r="E6" s="3" t="s">
        <v>18</v>
      </c>
      <c r="F6" s="4" t="s">
        <v>19</v>
      </c>
      <c r="G6" s="2">
        <v>2</v>
      </c>
      <c r="H6" s="2">
        <v>1900</v>
      </c>
      <c r="I6" s="5">
        <v>61.31</v>
      </c>
      <c r="J6" s="5">
        <v>24.51</v>
      </c>
      <c r="K6" s="5">
        <v>12.26</v>
      </c>
    </row>
    <row r="7" ht="80" customHeight="true">
      <c r="B7" s="2"/>
      <c r="C7" s="2" t="s">
        <v>10</v>
      </c>
      <c r="D7" s="2" t="s">
        <v>11</v>
      </c>
      <c r="E7" s="3" t="s">
        <v>20</v>
      </c>
      <c r="F7" s="4" t="s">
        <v>21</v>
      </c>
      <c r="G7" s="2">
        <v>1</v>
      </c>
      <c r="H7" s="2">
        <v>5100</v>
      </c>
      <c r="I7" s="5">
        <v>97.6</v>
      </c>
      <c r="J7" s="5">
        <v>19.5</v>
      </c>
      <c r="K7" s="5">
        <v>19.5</v>
      </c>
    </row>
    <row r="8" ht="80" customHeight="true">
      <c r="B8" s="2"/>
      <c r="C8" s="2" t="s">
        <v>10</v>
      </c>
      <c r="D8" s="2" t="s">
        <v>11</v>
      </c>
      <c r="E8" s="3" t="s">
        <v>22</v>
      </c>
      <c r="F8" s="4" t="s">
        <v>23</v>
      </c>
      <c r="G8" s="2">
        <v>1</v>
      </c>
      <c r="H8" s="2">
        <v>1360</v>
      </c>
      <c r="I8" s="5">
        <v>56.77</v>
      </c>
      <c r="J8" s="5">
        <v>11.36</v>
      </c>
      <c r="K8" s="5">
        <v>11.36</v>
      </c>
    </row>
    <row r="9">
      <c r="G9" s="2" t="str">
        <f>SUM(G3:G8)</f>
      </c>
      <c r="H9" s="2" t="str">
        <f>SUM(H3:H8)</f>
      </c>
      <c r="I9" s="5" t="str">
        <f>SUM(I3:I8)</f>
      </c>
      <c r="J9" s="5" t="str">
        <f>SUM(J3:J8)</f>
      </c>
      <c r="K9" s="5" t="str">
        <f>SUM(K3:K8)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