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<sst xmlns="http://schemas.openxmlformats.org/spreadsheetml/2006/main" count="18" uniqueCount="18">
  <si>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</si>
  <si>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</si>
  <si>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</si>
  <si>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</si>
  <si>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</si>
  <si>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</si>
  <si>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</si>
  <si>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</si>
  <si>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</si>
  <si>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</si>
  <si>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SET1040795</t>
  </si>
  <si>
    <t>AGD</t>
  </si>
  <si>
    <t>B0B41TDFMF</t>
  </si>
  <si>
    <t>Midea SF 3.60NW PRO Geschirrspüler 60cm Freistehend und Unterbaufähig, 14 Gedecke, Spülmaschine mit WLAN, 6 Programme, 3/6/9h Startzeitvorwahl, 47 dB, Weiß</t>
  </si>
  <si>
    <t>B0BV677RHN</t>
  </si>
  <si>
    <t>Midea ST 3.6F wi zmywarka do naczyń, 6 programów prania, wybór czasu uruchomienia, dodatkowa funkcja suszenia, sterowanie IOT, mini zmywarka, idealna do małych mieszkań, biała</t>
  </si>
  <si>
    <t>B0CF6352YP</t>
  </si>
  <si>
    <t>Midea Toplader Waschmaschine MF10ET80B / 8KG / A / 1300 U/min/BLDC Inverter Mortor/Dampffunktion/SoftOpener/XL Türöffnung/Kurz 15'&amp;45' / Mehrere Temperaturoptionen/AquaStop,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</si>
</sst>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TDFMF" Type="http://schemas.openxmlformats.org/officeDocument/2006/relationships/hyperlink" TargetMode="External"></Relationship><Relationship Id="rId2" Target="https://www.google.pl/search?q=Midea+SF+3.60NW+PRO+Geschirrsp%C3%BCler+60cm+Freistehend+und+Unterbauf%C3%A4hig%2C+14+Gedecke%2C+Sp%C3%BClmaschine+mit+WLAN%2C+6+Programme%2C+3%2F6%2F9h+Startzeitvorwahl%2C+47+dB%2C+Wei%C3%9F" Type="http://schemas.openxmlformats.org/officeDocument/2006/relationships/hyperlink" TargetMode="External"></Relationship><Relationship Id="rId3" Target="../drawings/drawing1.xml" Type="http://schemas.openxmlformats.org/officeDocument/2006/relationships/drawing"></Relationship><Relationship Id="rId4" Target="https://www.amazon.pl/dp/B0BV677RHN" Type="http://schemas.openxmlformats.org/officeDocument/2006/relationships/hyperlink" TargetMode="External"></Relationship><Relationship Id="rId5" Target="https://www.google.pl/search?q=Midea+ST+3.6F+wi+zmywarka+do+naczy%C5%84%2C+6+program%C3%B3w+prania%2C+wyb%C3%B3r+czasu+uruchomienia%2C+dodatkowa+funkcja+suszenia%2C+sterowanie+IOT%2C+mini+zmywarka%2C+idealna+do+ma%C5%82ych+mieszka%C5%84%2C+bia%C5%82a" Type="http://schemas.openxmlformats.org/officeDocument/2006/relationships/hyperlink" TargetMode="External"></Relationship><Relationship Id="rId6" Target="https://www.amazon.pl/dp/B0CF6352YP" Type="http://schemas.openxmlformats.org/officeDocument/2006/relationships/hyperlink" TargetMode="External"></Relationship><Relationship Id="rId7" Target="https://www.google.pl/search?q=Midea+Toplader+Waschmaschine+MF10ET80B+%2F+8KG+%2F+A+%2F+1300+U%2Fmin%2FBLDC+Inverter+Mortor%2FDampffunktion%2FSoftOpener%2FXL+T%C3%BCr%C3%B6ffnung%2FKurz+15%27%2645%27+%2F+Mehrere+Temperaturoptionen%2FAquaStop%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49000</v>
      </c>
      <c r="I3" s="5">
        <v>1067.81</v>
      </c>
      <c r="J3" s="5">
        <v>256.28</v>
      </c>
      <c r="K3" s="5">
        <v>256.28</v>
      </c>
    </row>
    <row r="4" ht="80" customHeight="true">
      <c r="B4" s="2"/>
      <c r="C4" s="2" t="s">
        <v>10</v>
      </c>
      <c r="D4" s="2" t="s">
        <v>11</v>
      </c>
      <c r="E4" s="3" t="s">
        <v>14</v>
      </c>
      <c r="F4" s="4" t="s">
        <v>15</v>
      </c>
      <c r="G4" s="2">
        <v>1</v>
      </c>
      <c r="H4" s="2">
        <v>30000</v>
      </c>
      <c r="I4" s="5">
        <v>710.69</v>
      </c>
      <c r="J4" s="5">
        <v>170.55</v>
      </c>
      <c r="K4" s="5">
        <v>170.55</v>
      </c>
    </row>
    <row r="5">
      <c r="B5" s="2"/>
      <c r="C5" s="2" t="s">
        <v>10</v>
      </c>
      <c r="D5" s="2" t="s">
        <v>11</v>
      </c>
      <c r="E5" s="3" t="s">
        <v>16</v>
      </c>
      <c r="F5" s="4" t="s">
        <v>17</v>
      </c>
      <c r="G5" s="2">
        <v>1</v>
      </c>
      <c r="H5" s="2">
        <v>64000</v>
      </c>
      <c r="I5" s="5">
        <v>1363.02</v>
      </c>
      <c r="J5" s="5">
        <v>327.12</v>
      </c>
      <c r="K5" s="5">
        <v>327.12</v>
      </c>
    </row>
    <row r="6">
      <c r="G6" s="2" t="str">
        <f>SUM(G3:G5)</f>
      </c>
      <c r="H6" s="2" t="str">
        <f>SUM(H3:H5)</f>
      </c>
      <c r="I6" s="5" t="str">
        <f>SUM(I3:I5)</f>
      </c>
      <c r="J6" s="5" t="str">
        <f>SUM(J3:J5)</f>
      </c>
      <c r="K6" s="5" t="str">
        <f>SUM(K3:K5)</f>
      </c>
    </row>
  </sheetData>
  <hyperlinks>
    <hyperlink ref="E3" r:id="rId1"/>
    <hyperlink ref="F3" r:id="rId2"/>
    <hyperlink ref="E4" r:id="rId4"/>
    <hyperlink ref="F4" r:id="rId5"/>
    <hyperlink ref="E5" r:id="rId6"/>
    <hyperlink ref="F5" r:id="rId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