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svg" ContentType="image/svg"/>
  <Default Extension="emf" ContentType="image/x-emf"/>
  <Default Extension="wmf" ContentType="image/x-wmf"/>
  <Default Extension="emz" ContentType="image/x-emz"/>
  <Default Extension="wmz" ContentType="image/x-wmz"/>
  <Default Extension="bmp" ContentType="image/bmp"/>
  <Default Extension="jpeg" ContentType="image/jpe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<sst xmlns="http://schemas.openxmlformats.org/spreadsheetml/2006/main" count="20" uniqueCount="20">
  <si>
    <t>ZDJĘCIE</t>
  </si>
  <si>
    <t>PALETA</t>
  </si>
  <si>
    <t>KATEGORIA</t>
  </si>
  <si>
    <t>ASIN</t>
  </si>
  <si>
    <t>NAZWA PRODUKTU</t>
  </si>
  <si>
    <t>ILOŚĆ</t>
  </si>
  <si>
    <t>WAGA</t>
  </si>
  <si>
    <t>CENA RYNKOWA</t>
  </si>
  <si>
    <t>CENA SPRZEDAŻY</t>
  </si>
  <si>
    <t>CENA JEDNOSTKOWA SPRZEDAŻY</t>
  </si>
  <si>
    <t>SET1040912</t>
  </si>
  <si>
    <t>Akcesoria TV</t>
  </si>
  <si>
    <t>B07TTS7T3R</t>
  </si>
  <si>
    <t>Uchwyt Ścienny do Telewizora, Obrotowy Nachylany Uchwyt do Telewizorów 37-70 Cali Płaskich i Zakrzywionych do 60kg, MAX VESA 600x400mm czarny</t>
  </si>
  <si>
    <t>B07KF9TC3J</t>
  </si>
  <si>
    <t>PERLESMITH Uchwyt Ścienny do Telewizora Obrotowy Nachylany, Solidny Uchwyt o Pełnej Swobodzie Ruchu do Telewizorów 32-55 Cali, Udźwig do 45kg, Max. VESA 400x400mm, Przewód HDMI, Poziomica, Opaski Zaciskowe w Zestawie</t>
  </si>
  <si>
    <t>B0F3XQHN43</t>
  </si>
  <si>
    <t>Perlegear Uchwyt ścienny do telewizorów 26-65" do 45 kg, podświetlenie LED z synchronizacją muzyki, maks. VESA 400 x 400 mm z funkcją wychylenia, rozszerzenia i pochylenia PGMF20</t>
  </si>
  <si>
    <t>B0DV52WX4G</t>
  </si>
  <si>
    <t>Stojak pod telewizor 32-70"</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</si>
</sst>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0075" cy="61912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0075" cy="619125"/>
        </a:xfrm>
        <a:prstGeom prst="rect"/>
        <a:ln/>
      </xdr:spPr>
    </xdr:pic>
    <xdr:clientData fLocksWithSheet="true" fPrintsWithSheet="true"/>
  </xdr:oneCellAnchor>
  <xdr:oneCellAnchor>
    <xdr:from>
      <xdr:col>1</xdr:col>
      <xdr:colOff>381000</xdr:colOff>
      <xdr:row>4</xdr:row>
      <xdr:rowOff>171450</xdr:rowOff>
    </xdr:from>
    <xdr:ext cx="609600" cy="6477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477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TTS7T3R" Type="http://schemas.openxmlformats.org/officeDocument/2006/relationships/hyperlink" TargetMode="External"></Relationship><Relationship Id="rId3" Target="https://www.google.pl/search?q=Uchwyt+%C5%9Acienny+do+Telewizora%2C+Obrotowy+Nachylany+Uchwyt+do+Telewizor%C3%B3w+37-70+Cali+P%C5%82askich+i+Zakrzywionych+do+60kg%2C+MAX+VESA+600x400mm+czarny" Type="http://schemas.openxmlformats.org/officeDocument/2006/relationships/hyperlink" TargetMode="External"></Relationship><Relationship Id="rId4" Target="https://www.amazon.pl/dp/B07KF9TC3J" Type="http://schemas.openxmlformats.org/officeDocument/2006/relationships/hyperlink" TargetMode="External"></Relationship><Relationship Id="rId5"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6" Target="https://www.amazon.pl/dp/B0F3XQHN43" Type="http://schemas.openxmlformats.org/officeDocument/2006/relationships/hyperlink" TargetMode="External"></Relationship><Relationship Id="rId7" Target="https://www.google.pl/search?q=Perlegear+Uchwyt+%C5%9Bcienny+do+telewizor%C3%B3w+26-65%22+do+45+kg%2C+pod%C5%9Bwietlenie+LED+z+synchronizacj%C4%85+muzyki%2C+maks.+VESA+400+x+400+mm+z+funkcj%C4%85+wychylenia%2C+rozszerzenia+i+pochylenia+PGMF20" Type="http://schemas.openxmlformats.org/officeDocument/2006/relationships/hyperlink" TargetMode="External"></Relationship><Relationship Id="rId8" Target="https://www.amazon.pl/dp/B0DV52WX4G" Type="http://schemas.openxmlformats.org/officeDocument/2006/relationships/hyperlink" TargetMode="External"></Relationship><Relationship Id="rId9" Target="https://www.google.pl/search?q=Stojak+pod+telewizor+32-70%22"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5</v>
      </c>
      <c r="H3" s="2">
        <v>4600</v>
      </c>
      <c r="I3" s="5">
        <v>94.27</v>
      </c>
      <c r="J3" s="5">
        <v>42.42</v>
      </c>
      <c r="K3" s="5">
        <v>8.48</v>
      </c>
    </row>
    <row r="4" ht="80" customHeight="true">
      <c r="B4" s="2"/>
      <c r="C4" s="2" t="s">
        <v>10</v>
      </c>
      <c r="D4" s="2" t="s">
        <v>11</v>
      </c>
      <c r="E4" s="3" t="s">
        <v>14</v>
      </c>
      <c r="F4" s="4" t="s">
        <v>15</v>
      </c>
      <c r="G4" s="2">
        <v>41</v>
      </c>
      <c r="H4" s="2">
        <v>3770</v>
      </c>
      <c r="I4" s="5">
        <v>89.72</v>
      </c>
      <c r="J4" s="5">
        <v>331.08</v>
      </c>
      <c r="K4" s="5">
        <v>8.08</v>
      </c>
    </row>
    <row r="5" ht="80" customHeight="true">
      <c r="B5" s="2"/>
      <c r="C5" s="2" t="s">
        <v>10</v>
      </c>
      <c r="D5" s="2" t="s">
        <v>11</v>
      </c>
      <c r="E5" s="3" t="s">
        <v>16</v>
      </c>
      <c r="F5" s="4" t="s">
        <v>17</v>
      </c>
      <c r="G5" s="2">
        <v>1</v>
      </c>
      <c r="H5" s="2">
        <v>4470</v>
      </c>
      <c r="I5" s="5">
        <v>225.59</v>
      </c>
      <c r="J5" s="5">
        <v>20.32</v>
      </c>
      <c r="K5" s="5">
        <v>20.32</v>
      </c>
    </row>
    <row r="6" ht="80" customHeight="true">
      <c r="B6" s="2"/>
      <c r="C6" s="2" t="s">
        <v>10</v>
      </c>
      <c r="D6" s="2" t="s">
        <v>11</v>
      </c>
      <c r="E6" s="3" t="s">
        <v>18</v>
      </c>
      <c r="F6" s="4" t="s">
        <v>19</v>
      </c>
      <c r="G6" s="2">
        <v>1</v>
      </c>
      <c r="H6" s="2">
        <v>5370</v>
      </c>
      <c r="I6" s="5">
        <v>139.32</v>
      </c>
      <c r="J6" s="5">
        <v>12.54</v>
      </c>
      <c r="K6" s="5">
        <v>12.54</v>
      </c>
    </row>
    <row r="7">
      <c r="G7" s="2" t="str">
        <f>SUM(G3:G6)</f>
      </c>
      <c r="H7" s="2" t="str">
        <f>SUM(H3:H6)</f>
      </c>
      <c r="I7" s="5" t="str">
        <f>SUM(I3:I6)</f>
      </c>
      <c r="J7" s="5" t="str">
        <f>SUM(J3:J6)</f>
      </c>
      <c r="K7" s="5" t="str">
        <f>SUM(K3:K6)</f>
      </c>
    </row>
  </sheetData>
  <hyperlinks>
    <hyperlink ref="E3" r:id="rId2"/>
    <hyperlink ref="F3" r:id="rId3"/>
    <hyperlink ref="E4" r:id="rId4"/>
    <hyperlink ref="F4" r:id="rId5"/>
    <hyperlink ref="E5" r:id="rId6"/>
    <hyperlink ref="F5" r:id="rId7"/>
    <hyperlink ref="E6" r:id="rId8"/>
    <hyperlink ref="F6" r:id="rId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