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emz" ContentType="image/x-emz"/>
  <Default Extension="wmz" ContentType="image/x-wmz"/>
  <Default Extension="bmp" ContentType="image/bmp"/>
  <Default Extension="jpeg" ContentType="image/jpeg"/>
  <Default Extension="png" ContentType="image/png"/>
  <Default Extension="gif" ContentType="image/gif"/>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<sst xmlns="http://schemas.openxmlformats.org/spreadsheetml/2006/main" count="42" uniqueCount="42">
  <si>
    <t>ZDJĘCIE</t>
  </si>
  <si>
    <t>PALETA</t>
  </si>
  <si>
    <t>KATEGORIA</t>
  </si>
  <si>
    <t>ASIN</t>
  </si>
  <si>
    <t>NAZWA PRODUKTU</t>
  </si>
  <si>
    <t>ILOŚĆ</t>
  </si>
  <si>
    <t>WAGA</t>
  </si>
  <si>
    <t>CENA RYNKOWA</t>
  </si>
  <si>
    <t>CENA SPRZEDAŻY</t>
  </si>
  <si>
    <t>CENA JEDNOSTKOWA SPRZEDAŻY</t>
  </si>
  <si>
    <t>SET1035719</t>
  </si>
  <si>
    <t>Auto</t>
  </si>
  <si>
    <t>B07WSFHR2Q</t>
  </si>
  <si>
    <t>Dla Polo 2002-2009 podłokietniki pudełko dwuwarstwowe konsole ręczne z uchwytem na kubki podłokietniki samochodowe</t>
  </si>
  <si>
    <t>B0C4F7Q8NJ</t>
  </si>
  <si>
    <t>YJYWZH für Dacia Sandero Stepway Logan 2 Armlehnen Sandero 2 Armlehne Doppelschicht Mittelkonsole Aufbewahrungsbox Armauflage Mittelarmlehne (A Model)</t>
  </si>
  <si>
    <t>B0D968M2YZ</t>
  </si>
  <si>
    <t>YJYWZH Compatible with Seat Ibiza 6j Podłokietniki Ibiza 4 IV 2008-2016 Podłokietniki Podłokietnik Dwuwarstwowa Konsola Samochodowa Konsola środkowa Pudełko do przechowywania Podpórka na ramię</t>
  </si>
  <si>
    <t>B07ZT929D9</t>
  </si>
  <si>
    <t>Dla Captur Kaptur 2014-2018 Podłokietniki Pudełko konsoli ręczne z uchwytami na kubki i popielniczkę (a, podwójna warstwa z portem USB - wszystko czarne)</t>
  </si>
  <si>
    <t>B07XN7JD8C</t>
  </si>
  <si>
    <t>Dwuwarstwowa konsola podłokietnik do Juke</t>
  </si>
  <si>
    <t>B0CJJ4TPZR</t>
  </si>
  <si>
    <t>YJYWZH für Peugeot 207 207CC Armlehnen Mittelarmlehne mit Ablagefach und Getrankehalter USB-Anschluss Autozubehör Konsole Armauflage Schwarz</t>
  </si>
  <si>
    <t>B084M4SYB6</t>
  </si>
  <si>
    <t>Podłokietnik samochodowy do Corsa D 2006-2014 dwuwarstwowa konsola środkowa, duże pudełko do przechowywania z 3 portami ładowania USB, czarne szwy</t>
  </si>
  <si>
    <t>B0DR8FPCFP</t>
  </si>
  <si>
    <t>YJYWZH Kompatybilne z Seat Ibiza 6F podłokietniki 2017-2024 Mk5 do konsoli środkowej, schowek, podłokietnik, wyposażenie wewnętrzne, podłokietnik, wzór włókna węglowego, skórzany ochraniacz na ramię czarny</t>
  </si>
  <si>
    <t>B0CJJ35HN2</t>
  </si>
  <si>
    <t>YJYWZH für Citroen C3 Armlehnen 2017-2023 Mittelarmlehne mit Große Ablagefach und USB-Anschluss Autozubehör Konsole Armauflage weiß Stiche</t>
  </si>
  <si>
    <t>B0DR8H99XB</t>
  </si>
  <si>
    <t>YJYWZH Kompatybilny z SEAT Ibiza 6F Podłokietniki 2017-2024 Podłokietniki Dwuwarstwowa Konsola Samochodowa Konsola środkowa Pudełko do przechowywania Wewnętrzne części i akcesoria</t>
  </si>
  <si>
    <t>B0CTKPXW66</t>
  </si>
  <si>
    <t>YJYWZH für Peugeot 2008 Armlehne 208 Mittelkonsole Auto Armauflage Ellenbogenauflage 2019 2020 2021 2022 2023 2024</t>
  </si>
  <si>
    <t>B07WQYL12K</t>
  </si>
  <si>
    <t>Dla Focus 2 Mk2 2005-2011 Podłokietniki Pudełko dwuwarstwowe konsole ręczne z uchwytem na kubki Podpórka samochodowa</t>
  </si>
  <si>
    <t>B0CJJ5NTXY</t>
  </si>
  <si>
    <t>YJYWZH für Citroen C3 Armlehnen 2017-2023 Mittelarmlehne mit Ablagefach und Getrankehalter Autozubehör Konsole Armauflage</t>
  </si>
  <si>
    <t>B0CJJ4B3PK</t>
  </si>
  <si>
    <t>YJYWZH Peugeot 207 207CC podłokietniki środkowe podłokietniki z półką i uchwytem na napoje, złącze USB, akcesoria samochodowe, konsola, podłokietnik Czarne szwy</t>
  </si>
  <si>
    <t>B0C4F7SZ61</t>
  </si>
  <si>
    <t>YJYWZH Compatible with Peugeot 208 Armlehne 2008 2019-2024 Mittelarmlehne Ellenbogenauflage Armlehnen Armstutze Ablagefach Stauraum Autoinnenzubehör</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</si>
</sst>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WSFHR2Q" Type="http://schemas.openxmlformats.org/officeDocument/2006/relationships/hyperlink" TargetMode="External"></Relationship><Relationship Id="rId3" Target="https://www.google.pl/search?q=Dla+Polo+2002-2009+pod%C5%82okietniki+pude%C5%82ko+dwuwarstwowe+konsole+r%C4%99czne+z+uchwytem+na+kubki+pod%C5%82okietniki+samochodowe" Type="http://schemas.openxmlformats.org/officeDocument/2006/relationships/hyperlink" TargetMode="External"></Relationship><Relationship Id="rId4" Target="https://www.amazon.pl/dp/B0C4F7Q8NJ" Type="http://schemas.openxmlformats.org/officeDocument/2006/relationships/hyperlink" TargetMode="External"></Relationship><Relationship Id="rId5" Target="https://www.google.pl/search?q=YJYWZH+f%C3%BCr+Dacia+Sandero+Stepway+Logan+2+Armlehnen+Sandero+2+Armlehne+Doppelschicht+Mittelkonsole+Aufbewahrungsbox+Armauflage+Mittelarmlehne+%28A+Model%29" Type="http://schemas.openxmlformats.org/officeDocument/2006/relationships/hyperlink" TargetMode="External"></Relationship><Relationship Id="rId6" Target="https://www.amazon.pl/dp/B0D968M2YZ" Type="http://schemas.openxmlformats.org/officeDocument/2006/relationships/hyperlink" TargetMode="External"></Relationship><Relationship Id="rId7" Target="https://www.google.pl/search?q=YJYWZH+Compatible+with+Seat+Ibiza+6j+Pod%C5%82okietniki+Ibiza+4+IV+2008-2016+Pod%C5%82okietniki+Pod%C5%82okietnik+Dwuwarstwowa+Konsola+Samochodowa+Konsola+%C5%9Brodkowa+Pude%C5%82ko+do+przechowywania+Podp%C3%B3rka+na+rami%C4%99" Type="http://schemas.openxmlformats.org/officeDocument/2006/relationships/hyperlink" TargetMode="External"></Relationship><Relationship Id="rId8" Target="https://www.amazon.pl/dp/B07ZT929D9" Type="http://schemas.openxmlformats.org/officeDocument/2006/relationships/hyperlink" TargetMode="External"></Relationship><Relationship Id="rId9" Target="https://www.google.pl/search?q=Dla+Captur+Kaptur+2014-2018+Pod%C5%82okietniki+Pude%C5%82ko+konsoli+r%C4%99czne+z+uchwytami+na+kubki+i+popielniczk%C4%99+%28a%2C+podw%C3%B3jna+warstwa+z+portem+USB+-+wszystko+czarne%29" Type="http://schemas.openxmlformats.org/officeDocument/2006/relationships/hyperlink" TargetMode="External"></Relationship><Relationship Id="rId10" Target="https://www.amazon.pl/dp/B07XN7JD8C" Type="http://schemas.openxmlformats.org/officeDocument/2006/relationships/hyperlink" TargetMode="External"></Relationship><Relationship Id="rId11" Target="https://www.google.pl/search?q=Dwuwarstwowa+konsola+pod%C5%82okietnik+do+Juke" Type="http://schemas.openxmlformats.org/officeDocument/2006/relationships/hyperlink" TargetMode="External"></Relationship><Relationship Id="rId12" Target="https://www.amazon.pl/dp/B0CJJ4TPZR" Type="http://schemas.openxmlformats.org/officeDocument/2006/relationships/hyperlink" TargetMode="External"></Relationship><Relationship Id="rId13" Target="https://www.google.pl/search?q=YJYWZH+f%C3%BCr+Peugeot+207+207CC+Armlehnen+Mittelarmlehne+mit+Ablagefach+und+Getrankehalter+USB-Anschluss+Autozubeh%C3%B6r+Konsole+Armauflage+Schwarz" Type="http://schemas.openxmlformats.org/officeDocument/2006/relationships/hyperlink" TargetMode="External"></Relationship><Relationship Id="rId14" Target="https://www.amazon.pl/dp/B084M4SYB6" Type="http://schemas.openxmlformats.org/officeDocument/2006/relationships/hyperlink" TargetMode="External"></Relationship><Relationship Id="rId15" Target="https://www.google.pl/search?q=Pod%C5%82okietnik+samochodowy+do+Corsa+D+2006-2014+dwuwarstwowa+konsola+%C5%9Brodkowa%2C+du%C5%BCe+pude%C5%82ko+do+przechowywania+z+3+portami+%C5%82adowania+USB%2C+czarne+szwy" Type="http://schemas.openxmlformats.org/officeDocument/2006/relationships/hyperlink" TargetMode="External"></Relationship><Relationship Id="rId16" Target="https://www.amazon.pl/dp/B0DR8FPCFP" Type="http://schemas.openxmlformats.org/officeDocument/2006/relationships/hyperlink" TargetMode="External"></Relationship><Relationship Id="rId17" Target="https://www.google.pl/search?q=YJYWZH+Kompatybilne+z+Seat+Ibiza+6F+pod%C5%82okietniki+2017-2024+Mk5+do+konsoli+%C5%9Brodkowej%2C+schowek%2C+pod%C5%82okietnik%2C+wyposa%C5%BCenie+wewn%C4%99trzne%2C+pod%C5%82okietnik%2C+wz%C3%B3r+w%C5%82%C3%B3kna+w%C4%99glowego%2C+sk%C3%B3rzany+ochraniacz+na+rami%C4%99+czarny" Type="http://schemas.openxmlformats.org/officeDocument/2006/relationships/hyperlink" TargetMode="External"></Relationship><Relationship Id="rId18" Target="https://www.amazon.pl/dp/B0CJJ35HN2" Type="http://schemas.openxmlformats.org/officeDocument/2006/relationships/hyperlink" TargetMode="External"></Relationship><Relationship Id="rId19" Target="https://www.google.pl/search?q=YJYWZH+f%C3%BCr+Citroen+C3+Armlehnen+2017-2023+Mittelarmlehne+mit+Gro%C3%9Fe+Ablagefach+und+USB-Anschluss+Autozubeh%C3%B6r+Konsole+Armauflage+wei%C3%9F+Stiche" Type="http://schemas.openxmlformats.org/officeDocument/2006/relationships/hyperlink" TargetMode="External"></Relationship><Relationship Id="rId20" Target="https://www.amazon.pl/dp/B0DR8H99XB" Type="http://schemas.openxmlformats.org/officeDocument/2006/relationships/hyperlink" TargetMode="External"></Relationship><Relationship Id="rId21" Target="https://www.google.pl/search?q=YJYWZH+Kompatybilny+z+SEAT+Ibiza+6F+Pod%C5%82okietniki+2017-2024+Pod%C5%82okietniki+Dwuwarstwowa+Konsola+Samochodowa+Konsola+%C5%9Brodkowa+Pude%C5%82ko+do+przechowywania+Wewn%C4%99trzne+cz%C4%99%C5%9Bci+i+akcesoria" Type="http://schemas.openxmlformats.org/officeDocument/2006/relationships/hyperlink" TargetMode="External"></Relationship><Relationship Id="rId22" Target="https://www.amazon.pl/dp/B0CTKPXW66" Type="http://schemas.openxmlformats.org/officeDocument/2006/relationships/hyperlink" TargetMode="External"></Relationship><Relationship Id="rId23" Target="https://www.google.pl/search?q=YJYWZH+f%C3%BCr+Peugeot+2008+Armlehne+208+Mittelkonsole+Auto+Armauflage+Ellenbogenauflage+2019+2020+2021+2022+2023+2024" Type="http://schemas.openxmlformats.org/officeDocument/2006/relationships/hyperlink" TargetMode="External"></Relationship><Relationship Id="rId24" Target="https://www.amazon.pl/dp/B07WQYL12K" Type="http://schemas.openxmlformats.org/officeDocument/2006/relationships/hyperlink" TargetMode="External"></Relationship><Relationship Id="rId25" Target="https://www.google.pl/search?q=Dla+Focus+2+Mk2+2005-2011+Pod%C5%82okietniki+Pude%C5%82ko+dwuwarstwowe+konsole+r%C4%99czne+z+uchwytem+na+kubki+Podp%C3%B3rka+samochodowa" Type="http://schemas.openxmlformats.org/officeDocument/2006/relationships/hyperlink" TargetMode="External"></Relationship><Relationship Id="rId26" Target="https://www.amazon.pl/dp/B0CJJ5NTXY" Type="http://schemas.openxmlformats.org/officeDocument/2006/relationships/hyperlink" TargetMode="External"></Relationship><Relationship Id="rId27" Target="https://www.google.pl/search?q=YJYWZH+f%C3%BCr+Citroen+C3+Armlehnen+2017-2023+Mittelarmlehne+mit+Ablagefach+und+Getrankehalter+Autozubeh%C3%B6r+Konsole+Armauflage" Type="http://schemas.openxmlformats.org/officeDocument/2006/relationships/hyperlink" TargetMode="External"></Relationship><Relationship Id="rId28" Target="https://www.amazon.pl/dp/B0CJJ4B3PK" Type="http://schemas.openxmlformats.org/officeDocument/2006/relationships/hyperlink" TargetMode="External"></Relationship><Relationship Id="rId29" Target="https://www.google.pl/search?q=YJYWZH+Peugeot+207+207CC+pod%C5%82okietniki+%C5%9Brodkowe+pod%C5%82okietniki+z+p%C3%B3%C5%82k%C4%85+i+uchwytem+na+napoje%2C+z%C5%82%C4%85cze+USB%2C+akcesoria+samochodowe%2C+konsola%2C+pod%C5%82okietnik+Czarne+szwy" Type="http://schemas.openxmlformats.org/officeDocument/2006/relationships/hyperlink" TargetMode="External"></Relationship><Relationship Id="rId30" Target="https://www.amazon.pl/dp/B0C4F7SZ61" Type="http://schemas.openxmlformats.org/officeDocument/2006/relationships/hyperlink" TargetMode="External"></Relationship><Relationship Id="rId31" Target="https://www.google.pl/search?q=YJYWZH+Compatible+with+Peugeot+208+Armlehne+2008+2019-2024+Mittelarmlehne+Ellenbogenauflage+Armlehnen+Armstutze+Ablagefach+Stauraum+Autoinnenzubeh%C3%B6r"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2080</v>
      </c>
      <c r="I3" s="5">
        <v>184.02</v>
      </c>
      <c r="J3" s="5">
        <v>55.21</v>
      </c>
      <c r="K3" s="5">
        <v>27.61</v>
      </c>
    </row>
    <row r="4">
      <c r="B4" s="2"/>
      <c r="C4" s="2" t="s">
        <v>10</v>
      </c>
      <c r="D4" s="2" t="s">
        <v>11</v>
      </c>
      <c r="E4" s="3" t="s">
        <v>14</v>
      </c>
      <c r="F4" s="4" t="s">
        <v>15</v>
      </c>
      <c r="G4" s="2">
        <v>1</v>
      </c>
      <c r="H4" s="2">
        <v>2370</v>
      </c>
      <c r="I4" s="5">
        <v>185.98</v>
      </c>
      <c r="J4" s="5">
        <v>27.88</v>
      </c>
      <c r="K4" s="5">
        <v>27.88</v>
      </c>
    </row>
    <row r="5" ht="80" customHeight="true">
      <c r="B5" s="2"/>
      <c r="C5" s="2" t="s">
        <v>10</v>
      </c>
      <c r="D5" s="2" t="s">
        <v>11</v>
      </c>
      <c r="E5" s="3" t="s">
        <v>16</v>
      </c>
      <c r="F5" s="4" t="s">
        <v>17</v>
      </c>
      <c r="G5" s="2">
        <v>1</v>
      </c>
      <c r="H5" s="2">
        <v>2240</v>
      </c>
      <c r="I5" s="5">
        <v>192.7</v>
      </c>
      <c r="J5" s="5">
        <v>28.9</v>
      </c>
      <c r="K5" s="5">
        <v>28.9</v>
      </c>
    </row>
    <row r="6" ht="80" customHeight="true">
      <c r="B6" s="2"/>
      <c r="C6" s="2" t="s">
        <v>10</v>
      </c>
      <c r="D6" s="2" t="s">
        <v>11</v>
      </c>
      <c r="E6" s="3" t="s">
        <v>18</v>
      </c>
      <c r="F6" s="4" t="s">
        <v>19</v>
      </c>
      <c r="G6" s="2">
        <v>2</v>
      </c>
      <c r="H6" s="2">
        <v>2160</v>
      </c>
      <c r="I6" s="5">
        <v>190.49</v>
      </c>
      <c r="J6" s="5">
        <v>57.16</v>
      </c>
      <c r="K6" s="5">
        <v>28.58</v>
      </c>
    </row>
    <row r="7" ht="80" customHeight="true">
      <c r="B7" s="2"/>
      <c r="C7" s="2" t="s">
        <v>10</v>
      </c>
      <c r="D7" s="2" t="s">
        <v>11</v>
      </c>
      <c r="E7" s="3" t="s">
        <v>20</v>
      </c>
      <c r="F7" s="4" t="s">
        <v>21</v>
      </c>
      <c r="G7" s="2">
        <v>1</v>
      </c>
      <c r="H7" s="2">
        <v>1710</v>
      </c>
      <c r="I7" s="5">
        <v>186.62</v>
      </c>
      <c r="J7" s="5">
        <v>28.01</v>
      </c>
      <c r="K7" s="5">
        <v>28.01</v>
      </c>
    </row>
    <row r="8">
      <c r="B8" s="2"/>
      <c r="C8" s="2" t="s">
        <v>10</v>
      </c>
      <c r="D8" s="2" t="s">
        <v>11</v>
      </c>
      <c r="E8" s="3" t="s">
        <v>22</v>
      </c>
      <c r="F8" s="4" t="s">
        <v>23</v>
      </c>
      <c r="G8" s="2">
        <v>1</v>
      </c>
      <c r="H8" s="2">
        <v>1000</v>
      </c>
      <c r="I8" s="5">
        <v>185.55</v>
      </c>
      <c r="J8" s="5">
        <v>27.84</v>
      </c>
      <c r="K8" s="5">
        <v>27.84</v>
      </c>
    </row>
    <row r="9" ht="80" customHeight="true">
      <c r="B9" s="2"/>
      <c r="C9" s="2" t="s">
        <v>10</v>
      </c>
      <c r="D9" s="2" t="s">
        <v>11</v>
      </c>
      <c r="E9" s="3" t="s">
        <v>24</v>
      </c>
      <c r="F9" s="4" t="s">
        <v>25</v>
      </c>
      <c r="G9" s="2">
        <v>1</v>
      </c>
      <c r="H9" s="2">
        <v>1720</v>
      </c>
      <c r="I9" s="5">
        <v>178.8</v>
      </c>
      <c r="J9" s="5">
        <v>26.82</v>
      </c>
      <c r="K9" s="5">
        <v>26.82</v>
      </c>
    </row>
    <row r="10" ht="80" customHeight="true">
      <c r="B10" s="2"/>
      <c r="C10" s="2" t="s">
        <v>10</v>
      </c>
      <c r="D10" s="2" t="s">
        <v>11</v>
      </c>
      <c r="E10" s="3" t="s">
        <v>26</v>
      </c>
      <c r="F10" s="4" t="s">
        <v>27</v>
      </c>
      <c r="G10" s="2">
        <v>1</v>
      </c>
      <c r="H10" s="2">
        <v>2140</v>
      </c>
      <c r="I10" s="5">
        <v>186.15</v>
      </c>
      <c r="J10" s="5">
        <v>27.92</v>
      </c>
      <c r="K10" s="5">
        <v>27.92</v>
      </c>
    </row>
    <row r="11">
      <c r="B11" s="2"/>
      <c r="C11" s="2" t="s">
        <v>10</v>
      </c>
      <c r="D11" s="2" t="s">
        <v>11</v>
      </c>
      <c r="E11" s="3" t="s">
        <v>28</v>
      </c>
      <c r="F11" s="4" t="s">
        <v>29</v>
      </c>
      <c r="G11" s="2">
        <v>1</v>
      </c>
      <c r="H11" s="2">
        <v>1810</v>
      </c>
      <c r="I11" s="5">
        <v>179.73</v>
      </c>
      <c r="J11" s="5">
        <v>26.95</v>
      </c>
      <c r="K11" s="5">
        <v>26.95</v>
      </c>
    </row>
    <row r="12" ht="80" customHeight="true">
      <c r="B12" s="2"/>
      <c r="C12" s="2" t="s">
        <v>10</v>
      </c>
      <c r="D12" s="2" t="s">
        <v>11</v>
      </c>
      <c r="E12" s="3" t="s">
        <v>30</v>
      </c>
      <c r="F12" s="4" t="s">
        <v>31</v>
      </c>
      <c r="G12" s="2">
        <v>1</v>
      </c>
      <c r="H12" s="2">
        <v>2140</v>
      </c>
      <c r="I12" s="5">
        <v>174.29</v>
      </c>
      <c r="J12" s="5">
        <v>26.14</v>
      </c>
      <c r="K12" s="5">
        <v>26.14</v>
      </c>
    </row>
    <row r="13">
      <c r="B13" s="2"/>
      <c r="C13" s="2" t="s">
        <v>10</v>
      </c>
      <c r="D13" s="2" t="s">
        <v>11</v>
      </c>
      <c r="E13" s="3" t="s">
        <v>32</v>
      </c>
      <c r="F13" s="4" t="s">
        <v>33</v>
      </c>
      <c r="G13" s="2">
        <v>1</v>
      </c>
      <c r="H13" s="2">
        <v>1800</v>
      </c>
      <c r="I13" s="5">
        <v>179.18</v>
      </c>
      <c r="J13" s="5">
        <v>26.86</v>
      </c>
      <c r="K13" s="5">
        <v>26.86</v>
      </c>
    </row>
    <row r="14" ht="80" customHeight="true">
      <c r="B14" s="2"/>
      <c r="C14" s="2" t="s">
        <v>10</v>
      </c>
      <c r="D14" s="2" t="s">
        <v>11</v>
      </c>
      <c r="E14" s="3" t="s">
        <v>34</v>
      </c>
      <c r="F14" s="4" t="s">
        <v>35</v>
      </c>
      <c r="G14" s="2">
        <v>1</v>
      </c>
      <c r="H14" s="2">
        <v>2260</v>
      </c>
      <c r="I14" s="5">
        <v>183.6</v>
      </c>
      <c r="J14" s="5">
        <v>27.54</v>
      </c>
      <c r="K14" s="5">
        <v>27.54</v>
      </c>
    </row>
    <row r="15">
      <c r="B15" s="2"/>
      <c r="C15" s="2" t="s">
        <v>10</v>
      </c>
      <c r="D15" s="2" t="s">
        <v>11</v>
      </c>
      <c r="E15" s="3" t="s">
        <v>36</v>
      </c>
      <c r="F15" s="4" t="s">
        <v>37</v>
      </c>
      <c r="G15" s="2">
        <v>1</v>
      </c>
      <c r="H15" s="2">
        <v>1750</v>
      </c>
      <c r="I15" s="5">
        <v>181.01</v>
      </c>
      <c r="J15" s="5">
        <v>27.16</v>
      </c>
      <c r="K15" s="5">
        <v>27.16</v>
      </c>
    </row>
    <row r="16" ht="80" customHeight="true">
      <c r="B16" s="2"/>
      <c r="C16" s="2" t="s">
        <v>10</v>
      </c>
      <c r="D16" s="2" t="s">
        <v>11</v>
      </c>
      <c r="E16" s="3" t="s">
        <v>38</v>
      </c>
      <c r="F16" s="4" t="s">
        <v>39</v>
      </c>
      <c r="G16" s="2">
        <v>1</v>
      </c>
      <c r="H16" s="2">
        <v>2130</v>
      </c>
      <c r="I16" s="5">
        <v>182.07</v>
      </c>
      <c r="J16" s="5">
        <v>27.33</v>
      </c>
      <c r="K16" s="5">
        <v>27.33</v>
      </c>
    </row>
    <row r="17">
      <c r="B17" s="2"/>
      <c r="C17" s="2" t="s">
        <v>10</v>
      </c>
      <c r="D17" s="2" t="s">
        <v>11</v>
      </c>
      <c r="E17" s="3" t="s">
        <v>40</v>
      </c>
      <c r="F17" s="4" t="s">
        <v>41</v>
      </c>
      <c r="G17" s="2">
        <v>1</v>
      </c>
      <c r="H17" s="2">
        <v>1000</v>
      </c>
      <c r="I17" s="5">
        <v>171.11</v>
      </c>
      <c r="J17" s="5">
        <v>25.67</v>
      </c>
      <c r="K17" s="5">
        <v>25.67</v>
      </c>
    </row>
    <row r="18">
      <c r="G18" s="2" t="str">
        <f>SUM(G3:G17)</f>
      </c>
      <c r="H18" s="2" t="str">
        <f>SUM(H3:H17)</f>
      </c>
      <c r="I18" s="5" t="str">
        <f>SUM(I3:I17)</f>
      </c>
      <c r="J18" s="5" t="str">
        <f>SUM(J3:J17)</f>
      </c>
      <c r="K18" s="5" t="str">
        <f>SUM(K3:K17)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