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emf" ContentType="image/x-emf"/>
  <Default Extension="wmf" ContentType="image/x-wmf"/>
  <Default Extension="bmp" ContentType="image/bmp"/>
  <Default Extension="gif" ContentType="image/gif"/>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<sst xmlns="http://schemas.openxmlformats.org/spreadsheetml/2006/main" count="39" uniqueCount="39">
  <si>
    <t>ZDJĘCIE</t>
  </si>
  <si>
    <t>PALETA</t>
  </si>
  <si>
    <t>KATEGORIA</t>
  </si>
  <si>
    <t>ASIN</t>
  </si>
  <si>
    <t>NAZWA PRODUKTU</t>
  </si>
  <si>
    <t>ILOŚĆ</t>
  </si>
  <si>
    <t>WAGA</t>
  </si>
  <si>
    <t>CENA RYNKOWA</t>
  </si>
  <si>
    <t>CENA SPRZEDAŻY</t>
  </si>
  <si>
    <t>CENA JEDNOSTKOWA SPRZEDAŻY</t>
  </si>
  <si>
    <t>SET1041308</t>
  </si>
  <si>
    <t>Akcesoria dla Domu</t>
  </si>
  <si>
    <t>B0DMDJGBSQ</t>
  </si>
  <si>
    <t>WELDUN 6 sztuk półka podtrzymująca 15 cm, ciężki kąt pochylenia do montażu ściennego, siła nośna 70 KG, biały</t>
  </si>
  <si>
    <t>B0DH2368X4</t>
  </si>
  <si>
    <t>WELDUN Uchwyt ścienny rowerowy, uchwyt rowerowy, składany bagażnik rowerowy, regulowana odległość, z hakiem na kask, stojak do przechowywania rowerów do garażu i wewnątrz pomieszczeń</t>
  </si>
  <si>
    <t>B0DMDVJ1LD</t>
  </si>
  <si>
    <t>WELDUN 4 sztuki wsporników regałowych wsporników regałowych 25 cm, do dużych obciążeń, kątownik do montażu na ścianie, nośność 70 kg, kolor czarny 25cm-4pack Black</t>
  </si>
  <si>
    <t>B0DMDVWKWM</t>
  </si>
  <si>
    <t>WELDUN 4 elementy półka podparcie 15 cm, ciężkie obciążenie kąt półek do montażu ściennego, siła nośna 70 KG, biały</t>
  </si>
  <si>
    <t>B0F248L4TP</t>
  </si>
  <si>
    <t>WELDUN Kosze do zamrażarki skrzyniowej ze składanym uchwytem, 4-pak organizerów do układania w stos, na małą klatkę piersiową 99 l, 198 l, metalowe pojemniki do przechowywania z wykorzystaniem miejsca 4 PC biały</t>
  </si>
  <si>
    <t>B0DMDXKFP6</t>
  </si>
  <si>
    <t>WELDUN Wsporniki do półek pływających, 30 cm, wytrzymałe, metalowe, w kształcie litery L, do półek, do zawieszenia na ścianie, czarne, 2 szt. 30cm-2pack Czarny</t>
  </si>
  <si>
    <t>B0DMDXWFX3</t>
  </si>
  <si>
    <t>Wsporniki do półek pływających, 30 cm, wytrzymałe, metalowe, w kształcie litery L, do półek, do zawieszenia na ścianie, czarne, 4 szt.</t>
  </si>
  <si>
    <t>B0DMDL7KBN</t>
  </si>
  <si>
    <t>WELDUN Wsporniki do półek pływających, 45 cm, wytrzymałe, metalowe, w kształcie litery L, do półek, do zawieszenia na ścianie, białe, 4 szt. 25cm-4pack biały</t>
  </si>
  <si>
    <t>B0DMDTRNRK</t>
  </si>
  <si>
    <t>Metalowe wsporniki do półek, 2 szt., 10 cm, wytrzymałe, montowane na ścianie, kątowe, do zawieszenia na ścianie, czarne 10cm-2pack Czarny</t>
  </si>
  <si>
    <t>B0DMDSSMKX</t>
  </si>
  <si>
    <t>B0DMDVQ11J</t>
  </si>
  <si>
    <t>WELDUN Wsporniki do półek pływających, 40 cm, wytrzymałe, metalowe, w kształcie litery L, do półek, do zawieszenia na ścianie, białe, 4 szt. 20cm-4pack biały</t>
  </si>
  <si>
    <t>B0DMDTC71M</t>
  </si>
  <si>
    <t>Metalowe wsporniki do półek, 4 szt., 10 cm, wytrzymałe, montowane na ścianie, kątowe, do zawieszenia na ścianie, białe 10cm-4pack biały</t>
  </si>
  <si>
    <t>B0DKSN8FTD</t>
  </si>
  <si>
    <t>WELDUN Metalowy kosz na owoce, 2 sztuki, wisząca miska na owoce z wieszakiem na banany, kuchenny stojak na blat, naścienne kosze do przechowywania warzyw, owoców, chleba</t>
  </si>
  <si>
    <t>B0DNJWNL1R</t>
  </si>
  <si>
    <t>WELDUN Dekoracyjne ogrodzenia, łącznie 775 cm (dł.) × 41 cm (wys.) 25 sztuk metalowych ogrodzeń ogrodowych dla psów, dekoracyjne ogrodzenia ogrodowe, grządka kwiatowa i bariera dla zwierząt, dla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</si>
</sst>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2865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2865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MDJGBSQ" Type="http://schemas.openxmlformats.org/officeDocument/2006/relationships/hyperlink" TargetMode="External"></Relationship><Relationship Id="rId3" Target="https://www.google.pl/search?q=WELDUN+6+sztuk+p%C3%B3%C5%82ka+podtrzymuj%C4%85ca+15+cm%2C+ci%C4%99%C5%BCki+k%C4%85t+pochylenia+do+monta%C5%BCu+%C5%9Bciennego%2C+si%C5%82a+no%C5%9Bna+70+KG%2C+bia%C5%82y" Type="http://schemas.openxmlformats.org/officeDocument/2006/relationships/hyperlink" TargetMode="External"></Relationship><Relationship Id="rId4" Target="https://www.amazon.pl/dp/B0DH2368X4" Type="http://schemas.openxmlformats.org/officeDocument/2006/relationships/hyperlink" TargetMode="External"></Relationship><Relationship Id="rId5" Target="https://www.google.pl/search?q=WELDUN+Uchwyt+%C5%9Bcienny+rowerowy%2C+uchwyt+rowerowy%2C+sk%C5%82adany+baga%C5%BCnik+rowerowy%2C+regulowana+odleg%C5%82o%C5%9B%C4%87%2C+z+hakiem+na+kask%2C+stojak+do+przechowywania+rower%C3%B3w+do+gara%C5%BCu+i+wewn%C4%85trz+pomieszcze%C5%84" Type="http://schemas.openxmlformats.org/officeDocument/2006/relationships/hyperlink" TargetMode="External"></Relationship><Relationship Id="rId6" Target="https://www.amazon.pl/dp/B0DMDVJ1LD" Type="http://schemas.openxmlformats.org/officeDocument/2006/relationships/hyperlink" TargetMode="External"></Relationship><Relationship Id="rId7" Target="https://www.google.pl/search?q=WELDUN+4+sztuki+wspornik%C3%B3w+rega%C5%82owych+wspornik%C3%B3w+rega%C5%82owych+25+cm%2C+do+du%C5%BCych+obci%C4%85%C5%BCe%C5%84%2C+k%C4%85townik+do+monta%C5%BCu+na+%C5%9Bcianie%2C+no%C5%9Bno%C5%9B%C4%87+70+kg%2C+kolor+czarny+25cm-4pack+Black" Type="http://schemas.openxmlformats.org/officeDocument/2006/relationships/hyperlink" TargetMode="External"></Relationship><Relationship Id="rId8" Target="https://www.amazon.pl/dp/B0DMDVWKWM" Type="http://schemas.openxmlformats.org/officeDocument/2006/relationships/hyperlink" TargetMode="External"></Relationship><Relationship Id="rId9" Target="https://www.google.pl/search?q=WELDUN+4+elementy+p%C3%B3%C5%82ka+podparcie+15+cm%2C+ci%C4%99%C5%BCkie+obci%C4%85%C5%BCenie+k%C4%85t+p%C3%B3%C5%82ek+do+monta%C5%BCu+%C5%9Bciennego%2C+si%C5%82a+no%C5%9Bna+70+KG%2C+bia%C5%82y" Type="http://schemas.openxmlformats.org/officeDocument/2006/relationships/hyperlink" TargetMode="External"></Relationship><Relationship Id="rId10" Target="https://www.amazon.pl/dp/B0F248L4TP" Type="http://schemas.openxmlformats.org/officeDocument/2006/relationships/hyperlink" TargetMode="External"></Relationship><Relationship Id="rId11" Target="https://www.google.pl/search?q=WELDUN+Kosze+do+zamra%C5%BCarki+skrzyniowej+ze+sk%C5%82adanym+uchwytem%2C+4-pak+organizer%C3%B3w+do+uk%C5%82adania+w+stos%2C+na+ma%C5%82%C4%85+klatk%C4%99+piersiow%C4%85+99+l%2C+198+l%2C+metalowe+pojemniki+do+przechowywania+z+wykorzystaniem+miejsca+4+PC+bia%C5%82y" Type="http://schemas.openxmlformats.org/officeDocument/2006/relationships/hyperlink" TargetMode="External"></Relationship><Relationship Id="rId12" Target="https://www.amazon.pl/dp/B0DMDXKFP6" Type="http://schemas.openxmlformats.org/officeDocument/2006/relationships/hyperlink" TargetMode="External"></Relationship><Relationship Id="rId13" Target="https://www.google.pl/search?q=WELDUN+Wsporniki+do+p%C3%B3%C5%82ek+p%C5%82ywaj%C4%85cych%2C+30+cm%2C+wytrzyma%C5%82e%2C+metalowe%2C+w+kszta%C5%82cie+litery+L%2C+do+p%C3%B3%C5%82ek%2C+do+zawieszenia+na+%C5%9Bcianie%2C+czarne%2C+2+szt.+30cm-2pack+Czarny" Type="http://schemas.openxmlformats.org/officeDocument/2006/relationships/hyperlink" TargetMode="External"></Relationship><Relationship Id="rId14" Target="https://www.amazon.pl/dp/B0DMDXWFX3" Type="http://schemas.openxmlformats.org/officeDocument/2006/relationships/hyperlink" TargetMode="External"></Relationship><Relationship Id="rId15" Target="https://www.google.pl/search?q=Wsporniki+do+p%C3%B3%C5%82ek+p%C5%82ywaj%C4%85cych%2C+30+cm%2C+wytrzyma%C5%82e%2C+metalowe%2C+w+kszta%C5%82cie+litery+L%2C+do+p%C3%B3%C5%82ek%2C+do+zawieszenia+na+%C5%9Bcianie%2C+czarne%2C+4+szt." Type="http://schemas.openxmlformats.org/officeDocument/2006/relationships/hyperlink" TargetMode="External"></Relationship><Relationship Id="rId16" Target="https://www.amazon.pl/dp/B0DMDL7KBN" Type="http://schemas.openxmlformats.org/officeDocument/2006/relationships/hyperlink" TargetMode="External"></Relationship><Relationship Id="rId17" Target="https://www.google.pl/search?q=WELDUN+Wsporniki+do+p%C3%B3%C5%82ek+p%C5%82ywaj%C4%85cych%2C+45+cm%2C+wytrzyma%C5%82e%2C+metalowe%2C+w+kszta%C5%82cie+litery+L%2C+do+p%C3%B3%C5%82ek%2C+do+zawieszenia+na+%C5%9Bcianie%2C+bia%C5%82e%2C+4+szt.+25cm-4pack+bia%C5%82y" Type="http://schemas.openxmlformats.org/officeDocument/2006/relationships/hyperlink" TargetMode="External"></Relationship><Relationship Id="rId18" Target="https://www.amazon.pl/dp/B0DMDTRNRK" Type="http://schemas.openxmlformats.org/officeDocument/2006/relationships/hyperlink" TargetMode="External"></Relationship><Relationship Id="rId19" Target="https://www.google.pl/search?q=Metalowe+wsporniki+do+p%C3%B3%C5%82ek%2C+2+szt.%2C+10+cm%2C+wytrzyma%C5%82e%2C+montowane+na+%C5%9Bcianie%2C+k%C4%85towe%2C+do+zawieszenia+na+%C5%9Bcianie%2C+czarne+10cm-2pack+Czarny" Type="http://schemas.openxmlformats.org/officeDocument/2006/relationships/hyperlink" TargetMode="External"></Relationship><Relationship Id="rId20" Target="https://www.amazon.pl/dp/B0DMDSSMKX" Type="http://schemas.openxmlformats.org/officeDocument/2006/relationships/hyperlink" TargetMode="External"></Relationship><Relationship Id="rId21" Target="https://www.google.pl/search?q=WELDUN+Wsporniki+do+p%C3%B3%C5%82ek+p%C5%82ywaj%C4%85cych%2C+30+cm%2C+wytrzyma%C5%82e%2C+metalowe%2C+w+kszta%C5%82cie+litery+L%2C+do+p%C3%B3%C5%82ek%2C+do+zawieszenia+na+%C5%9Bcianie%2C+czarne%2C+2+szt.+30cm-2pack+Czarny" Type="http://schemas.openxmlformats.org/officeDocument/2006/relationships/hyperlink" TargetMode="External"></Relationship><Relationship Id="rId22" Target="https://www.amazon.pl/dp/B0DMDVQ11J" Type="http://schemas.openxmlformats.org/officeDocument/2006/relationships/hyperlink" TargetMode="External"></Relationship><Relationship Id="rId23" Target="https://www.google.pl/search?q=WELDUN+Wsporniki+do+p%C3%B3%C5%82ek+p%C5%82ywaj%C4%85cych%2C+40+cm%2C+wytrzyma%C5%82e%2C+metalowe%2C+w+kszta%C5%82cie+litery+L%2C+do+p%C3%B3%C5%82ek%2C+do+zawieszenia+na+%C5%9Bcianie%2C+bia%C5%82e%2C+4+szt.+20cm-4pack+bia%C5%82y" Type="http://schemas.openxmlformats.org/officeDocument/2006/relationships/hyperlink" TargetMode="External"></Relationship><Relationship Id="rId24" Target="https://www.amazon.pl/dp/B0DMDTC71M" Type="http://schemas.openxmlformats.org/officeDocument/2006/relationships/hyperlink" TargetMode="External"></Relationship><Relationship Id="rId25" Target="https://www.google.pl/search?q=Metalowe+wsporniki+do+p%C3%B3%C5%82ek%2C+4+szt.%2C+10+cm%2C+wytrzyma%C5%82e%2C+montowane+na+%C5%9Bcianie%2C+k%C4%85towe%2C+do+zawieszenia+na+%C5%9Bcianie%2C+bia%C5%82e+10cm-4pack+bia%C5%82y" Type="http://schemas.openxmlformats.org/officeDocument/2006/relationships/hyperlink" TargetMode="External"></Relationship><Relationship Id="rId26" Target="https://www.amazon.pl/dp/B0DKSN8FTD" Type="http://schemas.openxmlformats.org/officeDocument/2006/relationships/hyperlink" TargetMode="External"></Relationship><Relationship Id="rId27" Target="https://www.google.pl/search?q=WELDUN+Metalowy+kosz+na+owoce%2C+2+sztuki%2C+wisz%C4%85ca+miska+na+owoce+z+wieszakiem+na+banany%2C+kuchenny+stojak+na+blat%2C+na%C5%9Bcienne+kosze+do+przechowywania+warzyw%2C+owoc%C3%B3w%2C+chleba" Type="http://schemas.openxmlformats.org/officeDocument/2006/relationships/hyperlink" TargetMode="External"></Relationship><Relationship Id="rId28" Target="https://www.amazon.pl/dp/B0DNJWNL1R" Type="http://schemas.openxmlformats.org/officeDocument/2006/relationships/hyperlink" TargetMode="External"></Relationship><Relationship Id="rId29" Target="https://www.google.pl/search?q=WELDUN+Dekoracyjne+ogrodzenia%2C+%C5%82%C4%85cznie+775+cm+%28d%C5%82.%29+%C3%97+41+cm+%28wys.%29+25+sztuk+metalowych+ogrodze%C5%84+ogrodowych+dla+ps%C3%B3w%2C+dekoracyjne+ogrodzenia+ogrodowe%2C+grz%C4%85dka+kwiatowa+i+bariera+dla+zwierz%C4%85t%2C+dl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1890</v>
      </c>
      <c r="I3" s="5">
        <v>85.51</v>
      </c>
      <c r="J3" s="5">
        <v>51.3</v>
      </c>
      <c r="K3" s="5">
        <v>8.55</v>
      </c>
    </row>
    <row r="4" ht="80" customHeight="true">
      <c r="B4" s="2"/>
      <c r="C4" s="2" t="s">
        <v>10</v>
      </c>
      <c r="D4" s="2" t="s">
        <v>11</v>
      </c>
      <c r="E4" s="3" t="s">
        <v>14</v>
      </c>
      <c r="F4" s="4" t="s">
        <v>15</v>
      </c>
      <c r="G4" s="2">
        <v>1</v>
      </c>
      <c r="H4" s="2">
        <v>1210</v>
      </c>
      <c r="I4" s="5">
        <v>81.01</v>
      </c>
      <c r="J4" s="5">
        <v>8.12</v>
      </c>
      <c r="K4" s="5">
        <v>8.12</v>
      </c>
    </row>
    <row r="5" ht="80" customHeight="true">
      <c r="B5" s="2"/>
      <c r="C5" s="2" t="s">
        <v>10</v>
      </c>
      <c r="D5" s="2" t="s">
        <v>11</v>
      </c>
      <c r="E5" s="3" t="s">
        <v>16</v>
      </c>
      <c r="F5" s="4" t="s">
        <v>17</v>
      </c>
      <c r="G5" s="2">
        <v>7</v>
      </c>
      <c r="H5" s="2">
        <v>1910</v>
      </c>
      <c r="I5" s="5">
        <v>81.3</v>
      </c>
      <c r="J5" s="5">
        <v>56.91</v>
      </c>
      <c r="K5" s="5">
        <v>8.13</v>
      </c>
    </row>
    <row r="6" ht="80" customHeight="true">
      <c r="B6" s="2"/>
      <c r="C6" s="2" t="s">
        <v>10</v>
      </c>
      <c r="D6" s="2" t="s">
        <v>11</v>
      </c>
      <c r="E6" s="3" t="s">
        <v>18</v>
      </c>
      <c r="F6" s="4" t="s">
        <v>19</v>
      </c>
      <c r="G6" s="2">
        <v>9</v>
      </c>
      <c r="H6" s="2">
        <v>1240</v>
      </c>
      <c r="I6" s="5">
        <v>74.38</v>
      </c>
      <c r="J6" s="5">
        <v>66.94</v>
      </c>
      <c r="K6" s="5">
        <v>7.44</v>
      </c>
    </row>
    <row r="7" ht="80" customHeight="true">
      <c r="B7" s="2"/>
      <c r="C7" s="2" t="s">
        <v>10</v>
      </c>
      <c r="D7" s="2" t="s">
        <v>11</v>
      </c>
      <c r="E7" s="3" t="s">
        <v>20</v>
      </c>
      <c r="F7" s="4" t="s">
        <v>21</v>
      </c>
      <c r="G7" s="2">
        <v>1</v>
      </c>
      <c r="H7" s="2">
        <v>1880</v>
      </c>
      <c r="I7" s="5">
        <v>110.88</v>
      </c>
      <c r="J7" s="5">
        <v>11.09</v>
      </c>
      <c r="K7" s="5">
        <v>11.09</v>
      </c>
    </row>
    <row r="8" ht="80" customHeight="true">
      <c r="B8" s="2"/>
      <c r="C8" s="2" t="s">
        <v>10</v>
      </c>
      <c r="D8" s="2" t="s">
        <v>11</v>
      </c>
      <c r="E8" s="3" t="s">
        <v>22</v>
      </c>
      <c r="F8" s="4" t="s">
        <v>23</v>
      </c>
      <c r="G8" s="2">
        <v>2</v>
      </c>
      <c r="H8" s="2">
        <v>2260</v>
      </c>
      <c r="I8" s="5">
        <v>100.85</v>
      </c>
      <c r="J8" s="5">
        <v>20.19</v>
      </c>
      <c r="K8" s="5">
        <v>10.1</v>
      </c>
    </row>
    <row r="9" ht="80" customHeight="true">
      <c r="B9" s="2"/>
      <c r="C9" s="2" t="s">
        <v>10</v>
      </c>
      <c r="D9" s="2" t="s">
        <v>11</v>
      </c>
      <c r="E9" s="3" t="s">
        <v>24</v>
      </c>
      <c r="F9" s="4" t="s">
        <v>25</v>
      </c>
      <c r="G9" s="2">
        <v>2</v>
      </c>
      <c r="H9" s="2">
        <v>2230</v>
      </c>
      <c r="I9" s="5">
        <v>81.3</v>
      </c>
      <c r="J9" s="5">
        <v>16.28</v>
      </c>
      <c r="K9" s="5">
        <v>8.14</v>
      </c>
    </row>
    <row r="10" ht="80" customHeight="true">
      <c r="B10" s="2"/>
      <c r="C10" s="2" t="s">
        <v>10</v>
      </c>
      <c r="D10" s="2" t="s">
        <v>11</v>
      </c>
      <c r="E10" s="3" t="s">
        <v>26</v>
      </c>
      <c r="F10" s="4" t="s">
        <v>27</v>
      </c>
      <c r="G10" s="2">
        <v>11</v>
      </c>
      <c r="H10" s="2">
        <v>1910</v>
      </c>
      <c r="I10" s="5">
        <v>92.48</v>
      </c>
      <c r="J10" s="5">
        <v>101.75</v>
      </c>
      <c r="K10" s="5">
        <v>9.25</v>
      </c>
    </row>
    <row r="11" ht="80" customHeight="true">
      <c r="B11" s="2"/>
      <c r="C11" s="2" t="s">
        <v>10</v>
      </c>
      <c r="D11" s="2" t="s">
        <v>11</v>
      </c>
      <c r="E11" s="3" t="s">
        <v>28</v>
      </c>
      <c r="F11" s="4" t="s">
        <v>29</v>
      </c>
      <c r="G11" s="2">
        <v>2</v>
      </c>
      <c r="H11" s="2">
        <v>980</v>
      </c>
      <c r="I11" s="5">
        <v>65.88</v>
      </c>
      <c r="J11" s="5">
        <v>13.18</v>
      </c>
      <c r="K11" s="5">
        <v>6.59</v>
      </c>
    </row>
    <row r="12" ht="80" customHeight="true">
      <c r="B12" s="2"/>
      <c r="C12" s="2" t="s">
        <v>10</v>
      </c>
      <c r="D12" s="2" t="s">
        <v>11</v>
      </c>
      <c r="E12" s="3" t="s">
        <v>30</v>
      </c>
      <c r="F12" s="4" t="s">
        <v>23</v>
      </c>
      <c r="G12" s="2">
        <v>2</v>
      </c>
      <c r="H12" s="2">
        <v>1260</v>
      </c>
      <c r="I12" s="5">
        <v>75.48</v>
      </c>
      <c r="J12" s="5">
        <v>15.09</v>
      </c>
      <c r="K12" s="5">
        <v>7.55</v>
      </c>
    </row>
    <row r="13" ht="80" customHeight="true">
      <c r="B13" s="2"/>
      <c r="C13" s="2" t="s">
        <v>10</v>
      </c>
      <c r="D13" s="2" t="s">
        <v>11</v>
      </c>
      <c r="E13" s="3" t="s">
        <v>31</v>
      </c>
      <c r="F13" s="4" t="s">
        <v>32</v>
      </c>
      <c r="G13" s="2">
        <v>3</v>
      </c>
      <c r="H13" s="2">
        <v>1600</v>
      </c>
      <c r="I13" s="5">
        <v>76.07</v>
      </c>
      <c r="J13" s="5">
        <v>22.82</v>
      </c>
      <c r="K13" s="5">
        <v>7.61</v>
      </c>
    </row>
    <row r="14" ht="80" customHeight="true">
      <c r="B14" s="2"/>
      <c r="C14" s="2" t="s">
        <v>10</v>
      </c>
      <c r="D14" s="2" t="s">
        <v>11</v>
      </c>
      <c r="E14" s="3" t="s">
        <v>33</v>
      </c>
      <c r="F14" s="4" t="s">
        <v>34</v>
      </c>
      <c r="G14" s="2">
        <v>1</v>
      </c>
      <c r="H14" s="2">
        <v>980</v>
      </c>
      <c r="I14" s="5">
        <v>67.58</v>
      </c>
      <c r="J14" s="5">
        <v>6.76</v>
      </c>
      <c r="K14" s="5">
        <v>6.76</v>
      </c>
    </row>
    <row r="15" ht="80" customHeight="true">
      <c r="B15" s="2"/>
      <c r="C15" s="2" t="s">
        <v>10</v>
      </c>
      <c r="D15" s="2" t="s">
        <v>11</v>
      </c>
      <c r="E15" s="3" t="s">
        <v>35</v>
      </c>
      <c r="F15" s="4" t="s">
        <v>36</v>
      </c>
      <c r="G15" s="2">
        <v>6</v>
      </c>
      <c r="H15" s="2">
        <v>1850</v>
      </c>
      <c r="I15" s="5">
        <v>30.26</v>
      </c>
      <c r="J15" s="5">
        <v>18.15</v>
      </c>
      <c r="K15" s="5">
        <v>3.03</v>
      </c>
    </row>
    <row r="16" ht="80" customHeight="true">
      <c r="B16" s="2"/>
      <c r="C16" s="2" t="s">
        <v>10</v>
      </c>
      <c r="D16" s="2" t="s">
        <v>11</v>
      </c>
      <c r="E16" s="3" t="s">
        <v>37</v>
      </c>
      <c r="F16" s="4" t="s">
        <v>38</v>
      </c>
      <c r="G16" s="2">
        <v>1</v>
      </c>
      <c r="H16" s="2">
        <v>7000</v>
      </c>
      <c r="I16" s="5">
        <v>122.49</v>
      </c>
      <c r="J16" s="5">
        <v>12.24</v>
      </c>
      <c r="K16" s="5">
        <v>12.24</v>
      </c>
    </row>
    <row r="17">
      <c r="G17" s="2" t="str">
        <f>SUM(G3:G16)</f>
      </c>
      <c r="H17" s="2" t="str">
        <f>SUM(H3:H16)</f>
      </c>
      <c r="I17" s="5" t="str">
        <f>SUM(I3:I16)</f>
      </c>
      <c r="J17" s="5" t="str">
        <f>SUM(J3:J16)</f>
      </c>
      <c r="K17" s="5" t="str">
        <f>SUM(K3:K16)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