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emf" ContentType="image/x-emf"/>
  <Default Extension="wmz" ContentType="image/x-wmz"/>
  <Default Extension="bmp" ContentType="image/bmp"/>
  <Default Extension="svg" ContentType="image/svg"/>
  <Default Extension="tiff" ContentType="image/tif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<sst xmlns="http://schemas.openxmlformats.org/spreadsheetml/2006/main" count="38" uniqueCount="38">
  <si>
    <t>ZDJĘCIE</t>
  </si>
  <si>
    <t>PALETA</t>
  </si>
  <si>
    <t>KATEGORIA</t>
  </si>
  <si>
    <t>ASIN</t>
  </si>
  <si>
    <t>NAZWA PRODUKTU</t>
  </si>
  <si>
    <t>ILOŚĆ</t>
  </si>
  <si>
    <t>WAGA</t>
  </si>
  <si>
    <t>CENA RYNKOWA</t>
  </si>
  <si>
    <t>CENA SPRZEDAŻY</t>
  </si>
  <si>
    <t>CENA JEDNOSTKOWA SPRZEDAŻY</t>
  </si>
  <si>
    <t>SET1022984</t>
  </si>
  <si>
    <t>Zwierzeta</t>
  </si>
  <si>
    <t>B0DP2LDNVQ</t>
  </si>
  <si>
    <t>Łóżko dla psa w kratę, pokrowiec na kanapę w 127cm×62.5cm ŻÓŁTY</t>
  </si>
  <si>
    <t>B07FB6MTJ9</t>
  </si>
  <si>
    <t>SONGMICS Wybieg zewnętrzny z panelami podłogowymi, kojec z tworzywa sztucznego, wybieg dla małych zwierząt, świnek morskich, chomików, królików, biały LPC02W 143 x 73 x 46 cm Biały</t>
  </si>
  <si>
    <t>B0FDB3F4Q6</t>
  </si>
  <si>
    <t>KSIIA Bardzo duże legowisko dla psa, wodoodporna, ortopedyczna sofa dla psa XL ze wzmocnieniem w kształcie litery U, zdejmowana, nadająca się do prania poszewka i antypoślizgowy spód, szara, 104 x 68</t>
  </si>
  <si>
    <t>B09BNH7GZ5</t>
  </si>
  <si>
    <t>BingoPaw Legowisko dla psa XXXL, ortopedyczna sofa dla psa: 2 w 1, zdejmowane, nadające się do prania, kosz dla dużych psów, ergonomiczny materac dla psa, szary, 135 x 100 x 12 cm XXXL: 135x100x24 cm</t>
  </si>
  <si>
    <t>B08DNB65JF</t>
  </si>
  <si>
    <t>Nasjac obroża nadmuchiwana do odzyskiwania psa i kota, antyliżowa, regulowany stożek, obroża psa i kota, antylizżbietańska do odzyskiwania zwierząt domowych M+ Szary</t>
  </si>
  <si>
    <t>B0F873T37S</t>
  </si>
  <si>
    <t>Bingo Łóżko dla psów średniej wielkości psy można prać: poduszka dla psów puszysty mata dla małych psów, wodoodporny materac pies z wyjmowaną pokrywą pluszową i antypoślizgowy pod spodem, beż, 76x51x10 cm</t>
  </si>
  <si>
    <t>B0D1KH83LG</t>
  </si>
  <si>
    <t>GoldenSun Zabawka dla kotów, ładowalna, interaktywna zabawka 4 w 1 dla kotów w pomieszczeniach, wędkowanie kotów, uderzanie w kreta, zabawka do ćwiczeń z 3 zapasowymi sprężynami DIY</t>
  </si>
  <si>
    <t>B0F48BJ7BM</t>
  </si>
  <si>
    <t>GoldenSun Piłka zabawkowa dla kota, fioletowa</t>
  </si>
  <si>
    <t>B0CS6JWX6Q</t>
  </si>
  <si>
    <t>Kuweta dla kota XXL XXL ze stali nierdzewnej, kuweta dla kota ze stali nierdzewnej, otwarta z metalową szuflą, podwójna warstwa, wysoka krawędź, duża dla dużych kotów, łatwa do czyszczenia</t>
  </si>
  <si>
    <t>B08HL4GXDX</t>
  </si>
  <si>
    <t>PetSafe, Staywell, aluminiowe drzwi dla zwierząt domowych, solidna konstrukcja, łatwa instalacja, dla zwierząt domowych do 45 kg - (duże), białe</t>
  </si>
  <si>
    <t>B0CHDLZ1P7</t>
  </si>
  <si>
    <t>FURTIME Legowisko dla psa, duże psy, legowisko dla psa, nadaje się do prania, puszyste legowisko dla psa, antypoślizgowe legowisko dla psów, odporne na strach, dla dużych i średnich psów i kotów, 89 x XL(89x63x23cm)</t>
  </si>
  <si>
    <t>B0CLXR9ZZT</t>
  </si>
  <si>
    <t>FURTIME Legowisko dla psa, duże psy, legowisko dla psa XXL, nadaje się do prania, puszyste kosze, antypoślizgowe legowisko dla psów, odporne na strach, legowisko dla dużych psów i kotów, 106x80x23cm</t>
  </si>
  <si>
    <t>B0DTHVGT55</t>
  </si>
  <si>
    <t>Płaszcz dla psa, wodoszczelny płaszcz przeciwdeszczowy z odpinanym kapturem i uprzężą na klatkę piersiową, odblaskowy płaszcz przeciwdeszczowy z oddychającą podszewką z siatki, dla małych,</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</si>
</sst>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571500" cy="3810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571500" cy="3810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495300" cy="904875"/>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495300" cy="904875"/>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P2LDNVQ" Type="http://schemas.openxmlformats.org/officeDocument/2006/relationships/hyperlink" TargetMode="External"></Relationship><Relationship Id="rId3" Target="https://www.google.pl/search?q=%C5%81%C3%B3%C5%BCko+dla+psa+w+krat%C4%99%2C+pokrowiec+na+kanap%C4%99+w+127cm%C3%9762.5cm+%C5%BB%C3%93%C5%81TY" Type="http://schemas.openxmlformats.org/officeDocument/2006/relationships/hyperlink" TargetMode="External"></Relationship><Relationship Id="rId4" Target="https://www.amazon.pl/dp/B07FB6MTJ9" Type="http://schemas.openxmlformats.org/officeDocument/2006/relationships/hyperlink" TargetMode="External"></Relationship><Relationship Id="rId5" Target="https://www.google.pl/search?q=SONGMICS+Wybieg+zewn%C4%99trzny+z+panelami+pod%C5%82ogowymi%2C+kojec+z+tworzywa+sztucznego%2C+wybieg+dla+ma%C5%82ych+zwierz%C4%85t%2C+%C5%9Bwinek+morskich%2C+chomik%C3%B3w%2C+kr%C3%B3lik%C3%B3w%2C+bia%C5%82y+LPC02W+143+x+73+x+46+cm+Bia%C5%82y" Type="http://schemas.openxmlformats.org/officeDocument/2006/relationships/hyperlink" TargetMode="External"></Relationship><Relationship Id="rId6" Target="https://www.amazon.pl/dp/B0FDB3F4Q6" Type="http://schemas.openxmlformats.org/officeDocument/2006/relationships/hyperlink" TargetMode="External"></Relationship><Relationship Id="rId7" Target="https://www.google.pl/search?q=KSIIA+Bardzo+du%C5%BCe+legowisko+dla+psa%2C+wodoodporna%2C+ortopedyczna+sofa+dla+psa+XL+ze+wzmocnieniem+w+kszta%C5%82cie+litery+U%2C+zdejmowana%2C+nadaj%C4%85ca+si%C4%99+do+prania+poszewka+i+antypo%C5%9Blizgowy+sp%C3%B3d%2C+szara%2C+104+x+68" Type="http://schemas.openxmlformats.org/officeDocument/2006/relationships/hyperlink" TargetMode="External"></Relationship><Relationship Id="rId8" Target="https://www.amazon.pl/dp/B09BNH7GZ5" Type="http://schemas.openxmlformats.org/officeDocument/2006/relationships/hyperlink" TargetMode="External"></Relationship><Relationship Id="rId9" Target="https://www.google.pl/search?q=BingoPaw+Legowisko+dla+psa+XXXL%2C+ortopedyczna+sofa+dla+psa%3A+2+w+1%2C+zdejmowane%2C+nadaj%C4%85ce+si%C4%99+do+prania%2C+kosz+dla+du%C5%BCych+ps%C3%B3w%2C+ergonomiczny+materac+dla+psa%2C+szary%2C+135+x+100+x+12+cm+XXXL%3A+135x100x24+cm" Type="http://schemas.openxmlformats.org/officeDocument/2006/relationships/hyperlink" TargetMode="External"></Relationship><Relationship Id="rId10" Target="https://www.amazon.pl/dp/B08DNB65JF" Type="http://schemas.openxmlformats.org/officeDocument/2006/relationships/hyperlink" TargetMode="External"></Relationship><Relationship Id="rId11" Target="https://www.google.pl/search?q=Nasjac+obro%C5%BCa+nadmuchiwana+do+odzyskiwania+psa+i+kota%2C+antyli%C5%BCowa%2C+regulowany+sto%C5%BCek%2C+obro%C5%BCa+psa+i+kota%2C+antyliz%C5%BCbieta%C5%84ska+do+odzyskiwania+zwierz%C4%85t+domowych+M%2B+Szary" Type="http://schemas.openxmlformats.org/officeDocument/2006/relationships/hyperlink" TargetMode="External"></Relationship><Relationship Id="rId12" Target="https://www.amazon.pl/dp/B0F873T37S" Type="http://schemas.openxmlformats.org/officeDocument/2006/relationships/hyperlink" TargetMode="External"></Relationship><Relationship Id="rId13" Target="https://www.google.pl/search?q=Bingo+%C5%81%C3%B3%C5%BCko+dla+ps%C3%B3w+%C5%9Bredniej+wielko%C5%9Bci+psy+mo%C5%BCna+pra%C4%87%3A+poduszka+dla+ps%C3%B3w+puszysty+mata+dla+ma%C5%82ych+ps%C3%B3w%2C+wodoodporny+materac+pies+z+wyjmowan%C4%85+pokryw%C4%85+pluszow%C4%85+i+antypo%C5%9Blizgowy+pod+spodem%2C+be%C5%BC%2C+76x51x10+cm" Type="http://schemas.openxmlformats.org/officeDocument/2006/relationships/hyperlink" TargetMode="External"></Relationship><Relationship Id="rId14" Target="https://www.amazon.pl/dp/B0D1KH83LG" Type="http://schemas.openxmlformats.org/officeDocument/2006/relationships/hyperlink" TargetMode="External"></Relationship><Relationship Id="rId15" Target="https://www.google.pl/search?q=GoldenSun+Zabawka+dla+kot%C3%B3w%2C+%C5%82adowalna%2C+interaktywna+zabawka+4+w+1+dla+kot%C3%B3w+w+pomieszczeniach%2C+w%C4%99dkowanie+kot%C3%B3w%2C+uderzanie+w+kreta%2C+zabawka+do+%C4%87wicze%C5%84+z+3+zapasowymi+spr%C4%99%C5%BCynami+DIY" Type="http://schemas.openxmlformats.org/officeDocument/2006/relationships/hyperlink" TargetMode="External"></Relationship><Relationship Id="rId16" Target="https://www.amazon.pl/dp/B0F48BJ7BM" Type="http://schemas.openxmlformats.org/officeDocument/2006/relationships/hyperlink" TargetMode="External"></Relationship><Relationship Id="rId17" Target="https://www.google.pl/search?q=GoldenSun+Pi%C5%82ka+zabawkowa+dla+kota%2C+fioletowa" Type="http://schemas.openxmlformats.org/officeDocument/2006/relationships/hyperlink" TargetMode="External"></Relationship><Relationship Id="rId18" Target="https://www.amazon.pl/dp/B0CS6JWX6Q" Type="http://schemas.openxmlformats.org/officeDocument/2006/relationships/hyperlink" TargetMode="External"></Relationship><Relationship Id="rId19" Target="https://www.google.pl/search?q=Kuweta+dla+kota+XXL+XXL+ze+stali+nierdzewnej%2C+kuweta+dla+kota+ze+stali+nierdzewnej%2C+otwarta+z+metalow%C4%85+szufl%C4%85%2C+podw%C3%B3jna+warstwa%2C+wysoka+kraw%C4%99d%C5%BA%2C+du%C5%BCa+dla+du%C5%BCych+kot%C3%B3w%2C+%C5%82atwa+do+czyszczenia" Type="http://schemas.openxmlformats.org/officeDocument/2006/relationships/hyperlink" TargetMode="External"></Relationship><Relationship Id="rId20" Target="https://www.amazon.pl/dp/B08HL4GXDX" Type="http://schemas.openxmlformats.org/officeDocument/2006/relationships/hyperlink" TargetMode="External"></Relationship><Relationship Id="rId21" Target="https://www.google.pl/search?q=PetSafe%2C+Staywell%2C+aluminiowe+drzwi+dla+zwierz%C4%85t+domowych%2C+solidna+konstrukcja%2C+%C5%82atwa+instalacja%2C+dla+zwierz%C4%85t+domowych+do+45+kg+-+%28du%C5%BCe%29%2C+bia%C5%82e" Type="http://schemas.openxmlformats.org/officeDocument/2006/relationships/hyperlink" TargetMode="External"></Relationship><Relationship Id="rId22" Target="https://www.amazon.pl/dp/B0CHDLZ1P7" Type="http://schemas.openxmlformats.org/officeDocument/2006/relationships/hyperlink" TargetMode="External"></Relationship><Relationship Id="rId23" Target="https://www.google.pl/search?q=FURTIME+Legowisko+dla+psa%2C+du%C5%BCe+psy%2C+legowisko+dla+psa%2C+nadaje+si%C4%99+do+prania%2C+puszyste+legowisko+dla+psa%2C+antypo%C5%9Blizgowe+legowisko+dla+ps%C3%B3w%2C+odporne+na+strach%2C+dla+du%C5%BCych+i+%C5%9Brednich+ps%C3%B3w+i+kot%C3%B3w%2C+89+x+XL%2889x63x23cm%29" Type="http://schemas.openxmlformats.org/officeDocument/2006/relationships/hyperlink" TargetMode="External"></Relationship><Relationship Id="rId24" Target="https://www.amazon.pl/dp/B0CLXR9ZZT" Type="http://schemas.openxmlformats.org/officeDocument/2006/relationships/hyperlink" TargetMode="External"></Relationship><Relationship Id="rId25" Target="https://www.google.pl/search?q=FURTIME+Legowisko+dla+psa%2C+du%C5%BCe+psy%2C+legowisko+dla+psa+XXL%2C+nadaje+si%C4%99+do+prania%2C+puszyste+kosze%2C+antypo%C5%9Blizgowe+legowisko+dla+ps%C3%B3w%2C+odporne+na+strach%2C+legowisko+dla+du%C5%BCych+ps%C3%B3w+i+kot%C3%B3w%2C+106x80x23cm" Type="http://schemas.openxmlformats.org/officeDocument/2006/relationships/hyperlink" TargetMode="External"></Relationship><Relationship Id="rId26" Target="https://www.amazon.pl/dp/B0DTHVGT55" Type="http://schemas.openxmlformats.org/officeDocument/2006/relationships/hyperlink" TargetMode="External"></Relationship><Relationship Id="rId27" Target="https://www.google.pl/search?q=P%C5%82aszcz+dla+psa%2C+wodoszczelny+p%C5%82aszcz+przeciwdeszczowy+z+odpinanym+kapturem+i+uprz%C4%99%C5%BC%C4%85+na+klatk%C4%99+piersiow%C4%85%2C+odblaskowy+p%C5%82aszcz+przeciwdeszczowy+z+oddychaj%C4%85c%C4%85+podszewk%C4%85+z+siatki%2C+dla+ma%C5%82ych%2C"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1261</v>
      </c>
      <c r="I3" s="5">
        <v>251.43</v>
      </c>
      <c r="J3" s="5">
        <v>55.34</v>
      </c>
      <c r="K3" s="5">
        <v>55.34</v>
      </c>
    </row>
    <row r="4" ht="80" customHeight="true">
      <c r="B4" s="2"/>
      <c r="C4" s="2" t="s">
        <v>10</v>
      </c>
      <c r="D4" s="2" t="s">
        <v>11</v>
      </c>
      <c r="E4" s="3" t="s">
        <v>14</v>
      </c>
      <c r="F4" s="4" t="s">
        <v>15</v>
      </c>
      <c r="G4" s="2">
        <v>2</v>
      </c>
      <c r="H4" s="2">
        <v>4460</v>
      </c>
      <c r="I4" s="5">
        <v>101.83</v>
      </c>
      <c r="J4" s="5">
        <v>44.79</v>
      </c>
      <c r="K4" s="5">
        <v>22.4</v>
      </c>
    </row>
    <row r="5" ht="80" customHeight="true">
      <c r="B5" s="2"/>
      <c r="C5" s="2" t="s">
        <v>10</v>
      </c>
      <c r="D5" s="2" t="s">
        <v>11</v>
      </c>
      <c r="E5" s="3" t="s">
        <v>16</v>
      </c>
      <c r="F5" s="4" t="s">
        <v>17</v>
      </c>
      <c r="G5" s="2">
        <v>1</v>
      </c>
      <c r="H5" s="2">
        <v>3550</v>
      </c>
      <c r="I5" s="5">
        <v>135.83</v>
      </c>
      <c r="J5" s="5">
        <v>29.88</v>
      </c>
      <c r="K5" s="5">
        <v>29.88</v>
      </c>
    </row>
    <row r="6" ht="80" customHeight="true">
      <c r="B6" s="2"/>
      <c r="C6" s="2" t="s">
        <v>10</v>
      </c>
      <c r="D6" s="2" t="s">
        <v>11</v>
      </c>
      <c r="E6" s="3" t="s">
        <v>18</v>
      </c>
      <c r="F6" s="4" t="s">
        <v>19</v>
      </c>
      <c r="G6" s="2">
        <v>1</v>
      </c>
      <c r="H6" s="2">
        <v>8970</v>
      </c>
      <c r="I6" s="5">
        <v>531.97</v>
      </c>
      <c r="J6" s="5">
        <v>117.05</v>
      </c>
      <c r="K6" s="5">
        <v>117.05</v>
      </c>
    </row>
    <row r="7" ht="80" customHeight="true">
      <c r="B7" s="2"/>
      <c r="C7" s="2" t="s">
        <v>10</v>
      </c>
      <c r="D7" s="2" t="s">
        <v>11</v>
      </c>
      <c r="E7" s="3" t="s">
        <v>20</v>
      </c>
      <c r="F7" s="4" t="s">
        <v>21</v>
      </c>
      <c r="G7" s="2">
        <v>1</v>
      </c>
      <c r="H7" s="2">
        <v>310</v>
      </c>
      <c r="I7" s="5">
        <v>68.68</v>
      </c>
      <c r="J7" s="5">
        <v>15.13</v>
      </c>
      <c r="K7" s="5">
        <v>15.13</v>
      </c>
    </row>
    <row r="8" ht="80" customHeight="true">
      <c r="B8" s="2"/>
      <c r="C8" s="2" t="s">
        <v>10</v>
      </c>
      <c r="D8" s="2" t="s">
        <v>11</v>
      </c>
      <c r="E8" s="3" t="s">
        <v>22</v>
      </c>
      <c r="F8" s="4" t="s">
        <v>23</v>
      </c>
      <c r="G8" s="2">
        <v>1</v>
      </c>
      <c r="H8" s="2">
        <v>1180</v>
      </c>
      <c r="I8" s="5">
        <v>83.56</v>
      </c>
      <c r="J8" s="5">
        <v>18.4</v>
      </c>
      <c r="K8" s="5">
        <v>18.4</v>
      </c>
    </row>
    <row r="9" ht="80" customHeight="true">
      <c r="B9" s="2"/>
      <c r="C9" s="2" t="s">
        <v>10</v>
      </c>
      <c r="D9" s="2" t="s">
        <v>11</v>
      </c>
      <c r="E9" s="3" t="s">
        <v>24</v>
      </c>
      <c r="F9" s="4" t="s">
        <v>25</v>
      </c>
      <c r="G9" s="2">
        <v>1</v>
      </c>
      <c r="H9" s="2">
        <v>662</v>
      </c>
      <c r="I9" s="5">
        <v>152.07</v>
      </c>
      <c r="J9" s="5">
        <v>33.45</v>
      </c>
      <c r="K9" s="5">
        <v>33.45</v>
      </c>
    </row>
    <row r="10" ht="80" customHeight="true">
      <c r="B10" s="2"/>
      <c r="C10" s="2" t="s">
        <v>10</v>
      </c>
      <c r="D10" s="2" t="s">
        <v>11</v>
      </c>
      <c r="E10" s="3" t="s">
        <v>26</v>
      </c>
      <c r="F10" s="4" t="s">
        <v>27</v>
      </c>
      <c r="G10" s="2">
        <v>1</v>
      </c>
      <c r="H10" s="2">
        <v>5</v>
      </c>
      <c r="I10" s="5">
        <v>71.4</v>
      </c>
      <c r="J10" s="5">
        <v>15.73</v>
      </c>
      <c r="K10" s="5">
        <v>15.73</v>
      </c>
    </row>
    <row r="11" ht="80" customHeight="true">
      <c r="B11" s="2"/>
      <c r="C11" s="2" t="s">
        <v>10</v>
      </c>
      <c r="D11" s="2" t="s">
        <v>11</v>
      </c>
      <c r="E11" s="3" t="s">
        <v>28</v>
      </c>
      <c r="F11" s="4" t="s">
        <v>29</v>
      </c>
      <c r="G11" s="2">
        <v>3</v>
      </c>
      <c r="H11" s="2">
        <v>2980</v>
      </c>
      <c r="I11" s="5">
        <v>198.52</v>
      </c>
      <c r="J11" s="5">
        <v>131.03</v>
      </c>
      <c r="K11" s="5">
        <v>43.68</v>
      </c>
    </row>
    <row r="12" ht="80" customHeight="true">
      <c r="B12" s="2"/>
      <c r="C12" s="2" t="s">
        <v>10</v>
      </c>
      <c r="D12" s="2" t="s">
        <v>11</v>
      </c>
      <c r="E12" s="3" t="s">
        <v>30</v>
      </c>
      <c r="F12" s="4" t="s">
        <v>31</v>
      </c>
      <c r="G12" s="2">
        <v>3</v>
      </c>
      <c r="H12" s="2">
        <v>2350</v>
      </c>
      <c r="I12" s="5">
        <v>340.68</v>
      </c>
      <c r="J12" s="5">
        <v>224.87</v>
      </c>
      <c r="K12" s="5">
        <v>74.96</v>
      </c>
    </row>
    <row r="13" ht="80" customHeight="true">
      <c r="B13" s="2"/>
      <c r="C13" s="2" t="s">
        <v>10</v>
      </c>
      <c r="D13" s="2" t="s">
        <v>11</v>
      </c>
      <c r="E13" s="3" t="s">
        <v>32</v>
      </c>
      <c r="F13" s="4" t="s">
        <v>33</v>
      </c>
      <c r="G13" s="2">
        <v>1</v>
      </c>
      <c r="H13" s="2">
        <v>2150</v>
      </c>
      <c r="I13" s="5">
        <v>114.92</v>
      </c>
      <c r="J13" s="5">
        <v>25.29</v>
      </c>
      <c r="K13" s="5">
        <v>25.29</v>
      </c>
    </row>
    <row r="14" ht="80" customHeight="true">
      <c r="B14" s="2"/>
      <c r="C14" s="2" t="s">
        <v>10</v>
      </c>
      <c r="D14" s="2" t="s">
        <v>11</v>
      </c>
      <c r="E14" s="3" t="s">
        <v>34</v>
      </c>
      <c r="F14" s="4" t="s">
        <v>35</v>
      </c>
      <c r="G14" s="2">
        <v>1</v>
      </c>
      <c r="H14" s="2">
        <v>2980</v>
      </c>
      <c r="I14" s="5">
        <v>150.07</v>
      </c>
      <c r="J14" s="5">
        <v>33.02</v>
      </c>
      <c r="K14" s="5">
        <v>33.02</v>
      </c>
    </row>
    <row r="15" ht="80" customHeight="true">
      <c r="B15" s="2"/>
      <c r="C15" s="2" t="s">
        <v>10</v>
      </c>
      <c r="D15" s="2" t="s">
        <v>11</v>
      </c>
      <c r="E15" s="3" t="s">
        <v>36</v>
      </c>
      <c r="F15" s="4" t="s">
        <v>37</v>
      </c>
      <c r="G15" s="2">
        <v>1</v>
      </c>
      <c r="H15" s="2">
        <v>250</v>
      </c>
      <c r="I15" s="5">
        <v>103.53</v>
      </c>
      <c r="J15" s="5">
        <v>22.78</v>
      </c>
      <c r="K15" s="5">
        <v>22.78</v>
      </c>
    </row>
    <row r="16">
      <c r="G16" s="2" t="str">
        <f>SUM(G3:G15)</f>
      </c>
      <c r="H16" s="2" t="str">
        <f>SUM(H3:H15)</f>
      </c>
      <c r="I16" s="5" t="str">
        <f>SUM(I3:I15)</f>
      </c>
      <c r="J16" s="5" t="str">
        <f>SUM(J3:J15)</f>
      </c>
      <c r="K16" s="5" t="str">
        <f>SUM(K3:K15)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