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emz" ContentType="image/x-emz"/>
  <Default Extension="wmz" ContentType="image/x-wmz"/>
  <Default Extension="bmp" ContentType="image/bmp"/>
  <Default Extension="svg" ContentType="image/svg"/>
  <Default Extension="tiff" ContentType="image/tiff"/>
  <Default Extension="emf" ContentType="image/x-emf"/>
  <Default Extension="wmf" ContentType="image/x-wmf"/>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<sst xmlns="http://schemas.openxmlformats.org/spreadsheetml/2006/main" count="38" uniqueCount="38">
  <si>
    <t>ZDJĘCIE</t>
  </si>
  <si>
    <t>PALETA</t>
  </si>
  <si>
    <t>KATEGORIA</t>
  </si>
  <si>
    <t>ASIN</t>
  </si>
  <si>
    <t>NAZWA PRODUKTU</t>
  </si>
  <si>
    <t>ILOŚĆ</t>
  </si>
  <si>
    <t>WAGA</t>
  </si>
  <si>
    <t>CENA RYNKOWA</t>
  </si>
  <si>
    <t>CENA SPRZEDAŻY</t>
  </si>
  <si>
    <t>CENA JEDNOSTKOWA SPRZEDAŻY</t>
  </si>
  <si>
    <t>SET1024845</t>
  </si>
  <si>
    <t>Boże Narodzenie</t>
  </si>
  <si>
    <t>B0FM2M4RKS</t>
  </si>
  <si>
    <t>Silikonowe formy do odlewania choinki, cyfry, formy gipsowe do odlewania, forma silikonowa, Boże Narodzenie, kalendarz adwentowy, cyfry 1-24, do majsterkowania, gipsu, świec DIY</t>
  </si>
  <si>
    <t>B0DBQB89FG</t>
  </si>
  <si>
    <t>Shining She Kalendarz adwentowy do napełniania materiałem, 100 x 50 cm, kalendarz bożonarodzeniowy do napełniania, wielokrotnego użytku, z 24 kieszeniami, kalendarz adwentowy do zawieszenia, na</t>
  </si>
  <si>
    <t>B0FL1QTZNK</t>
  </si>
  <si>
    <t>Wieniec bożonarodzeniowy, 23 cm, naturalny wieniec winorośli na Boże Narodzenie, dekoracja drzwi, wiszący na ścianie (B)</t>
  </si>
  <si>
    <t>B016UIXW46</t>
  </si>
  <si>
    <t>Yorbay sztuczne choinki jodły z stojakiem 120 cm-240 cm dla świątecznych dekoracji wielokrotnego użytku (choinka ze śniegiem, 120 cm)</t>
  </si>
  <si>
    <t>B08K2LNBMQ</t>
  </si>
  <si>
    <t>Joiedomi Sztuczny wieniec bożonarodzeniowy, 50 cm, wstępnie oświetlony wieszakiem 38 cm, ozdobiony 50 diodami LED, czerwone jagody, szyszki sosnowe, brokatowe igły sosnowe, do drzwi wejściowych</t>
  </si>
  <si>
    <t>B07X448F68</t>
  </si>
  <si>
    <t>Joiedomi 2.7M sztuczny Boże Narodzenie girland z 100 diodami LED, 27 sosny i 27 czerwonych jagód, Boże Narodzenie dekoracji wieniec na schody, drzwi frontowe, ogród, podwórko, dekoracji choinki</t>
  </si>
  <si>
    <t>B08HD92QY6</t>
  </si>
  <si>
    <t>Świąteczne pudełka na smakołyki na pączki, ciastka, brązowe, papier kraft do pieczenia, babeczki, ciastka, prezenty 12135</t>
  </si>
  <si>
    <t>B0F5Q5DYMB</t>
  </si>
  <si>
    <t>Girlanda choinkowa z oświetleniem, 2,7 m, girlanda bożonarodzeniowa z oświetleniem, sztuczna girlanda bożonarodzeniowa, podświetlana na balustradę schodów, dekoracja wewnętrzna</t>
  </si>
  <si>
    <t>B0FC6CNR29</t>
  </si>
  <si>
    <t>Ogromna pajęczyna na Halloween, 1 x 12 m, czarna, dekoracyjna pajęczyna, z 40 g, 40 szt. pająków, 24 szt. nietoperzy, 12 szt., dekoracja na Halloween, trójkąt, pajęczyna, dekoracja do użytku na czarny 1x12M</t>
  </si>
  <si>
    <t>B0DRP7848T</t>
  </si>
  <si>
    <t>Zewnętrzna siatka świetlna, 2 x 2 m, 144 LED, na zewnątrz, ciepła biel, z wtyczką, wodoszczelna siatka świetlna, pilot zdalnego sterowania, timer, 8 trybów, do krzewów, ogrodu, choinki, pokoju, na</t>
  </si>
  <si>
    <t>B0D9FHLYXG</t>
  </si>
  <si>
    <t>Kesote Bombki bożonarodzeniowe, czarne, 24 x bombki choinkowe, dekoracja bożonarodzeniowa na Boże Narodzenie, imprezę</t>
  </si>
  <si>
    <t>B0CV427LNT</t>
  </si>
  <si>
    <t>Briful Zestaw 50 zielonych bombek choinkowych, zestaw ozdób choinkowych z nietłukącymi się bombkami bożonarodzeniowymi, sopel śniegu, wiszące bombki do dekoracji bożonarodzeniowych, dekoracja domu</t>
  </si>
  <si>
    <t>B0BC8K5BKC</t>
  </si>
  <si>
    <t>Boże Narodzenie Snap Bransoletki, Boże Narodzenie Slap, Bransoletki dla dzieci, Boże Narodzenie, Bransoletki z zatrzaskiem, Boże Narodzenie, świąteczne opaski Slap, ozdoby świąteczne dla dziewczynek 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</si>
</sst>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M2M4RKS" Type="http://schemas.openxmlformats.org/officeDocument/2006/relationships/hyperlink" TargetMode="External"></Relationship><Relationship Id="rId3" Target="https://www.google.pl/search?q=Silikonowe+formy+do+odlewania+choinki%2C+cyfry%2C+formy+gipsowe+do+odlewania%2C+forma+silikonowa%2C+Bo%C5%BCe+Narodzenie%2C+kalendarz+adwentowy%2C+cyfry+1-24%2C+do+majsterkowania%2C+gipsu%2C+%C5%9Bwiec+DIY" Type="http://schemas.openxmlformats.org/officeDocument/2006/relationships/hyperlink" TargetMode="External"></Relationship><Relationship Id="rId4" Target="https://www.amazon.pl/dp/B0DBQB89FG" Type="http://schemas.openxmlformats.org/officeDocument/2006/relationships/hyperlink" TargetMode="External"></Relationship><Relationship Id="rId5" Target="https://www.google.pl/search?q=Shining+She+Kalendarz+adwentowy+do+nape%C5%82niania+materia%C5%82em%2C+100+x+50+cm%2C+kalendarz+bo%C5%BConarodzeniowy+do+nape%C5%82niania%2C+wielokrotnego+u%C5%BCytku%2C+z+24+kieszeniami%2C+kalendarz+adwentowy+do+zawieszenia%2C+na" Type="http://schemas.openxmlformats.org/officeDocument/2006/relationships/hyperlink" TargetMode="External"></Relationship><Relationship Id="rId6" Target="https://www.amazon.pl/dp/B0FL1QTZNK" Type="http://schemas.openxmlformats.org/officeDocument/2006/relationships/hyperlink" TargetMode="External"></Relationship><Relationship Id="rId7" Target="https://www.google.pl/search?q=Wieniec+bo%C5%BConarodzeniowy%2C+23+cm%2C+naturalny+wieniec+winoro%C5%9Bli+na+Bo%C5%BCe+Narodzenie%2C+dekoracja+drzwi%2C+wisz%C4%85cy+na+%C5%9Bcianie+%28B%29" Type="http://schemas.openxmlformats.org/officeDocument/2006/relationships/hyperlink" TargetMode="External"></Relationship><Relationship Id="rId8" Target="https://www.amazon.pl/dp/B016UIXW46" Type="http://schemas.openxmlformats.org/officeDocument/2006/relationships/hyperlink" TargetMode="External"></Relationship><Relationship Id="rId9" Target="https://www.google.pl/search?q=Yorbay+sztuczne+choinki+jod%C5%82y+z+stojakiem+120+cm-240+cm+dla+%C5%9Bwi%C4%85tecznych+dekoracji+wielokrotnego+u%C5%BCytku+%28choinka+ze+%C5%9Bniegiem%2C+120+cm%29" Type="http://schemas.openxmlformats.org/officeDocument/2006/relationships/hyperlink" TargetMode="External"></Relationship><Relationship Id="rId10" Target="https://www.amazon.pl/dp/B08K2LNBMQ" Type="http://schemas.openxmlformats.org/officeDocument/2006/relationships/hyperlink" TargetMode="External"></Relationship><Relationship Id="rId11" Target="https://www.google.pl/search?q=Joiedomi+Sztuczny+wieniec+bo%C5%BConarodzeniowy%2C+50+cm%2C+wst%C4%99pnie+o%C5%9Bwietlony+wieszakiem+38+cm%2C+ozdobiony+50+diodami+LED%2C+czerwone+jagody%2C+szyszki+sosnowe%2C+brokatowe+ig%C5%82y+sosnowe%2C+do+drzwi+wej%C5%9Bciowych" Type="http://schemas.openxmlformats.org/officeDocument/2006/relationships/hyperlink" TargetMode="External"></Relationship><Relationship Id="rId12" Target="https://www.amazon.pl/dp/B07X448F68" Type="http://schemas.openxmlformats.org/officeDocument/2006/relationships/hyperlink" TargetMode="External"></Relationship><Relationship Id="rId13" Target="https://www.google.pl/search?q=Joiedomi+2.7M+sztuczny+Bo%C5%BCe+Narodzenie+girland+z+100+diodami+LED%2C+27+sosny+i+27+czerwonych+jag%C3%B3d%2C+Bo%C5%BCe+Narodzenie+dekoracji+wieniec+na+schody%2C+drzwi+frontowe%2C+ogr%C3%B3d%2C+podw%C3%B3rko%2C+dekoracji+choinki" Type="http://schemas.openxmlformats.org/officeDocument/2006/relationships/hyperlink" TargetMode="External"></Relationship><Relationship Id="rId14" Target="https://www.amazon.pl/dp/B08HD92QY6" Type="http://schemas.openxmlformats.org/officeDocument/2006/relationships/hyperlink" TargetMode="External"></Relationship><Relationship Id="rId15" Target="https://www.google.pl/search?q=%C5%9Awi%C4%85teczne+pude%C5%82ka+na+smako%C5%82yki+na+p%C4%85czki%2C+ciastka%2C+br%C4%85zowe%2C+papier+kraft+do+pieczenia%2C+babeczki%2C+ciastka%2C+prezenty+12135" Type="http://schemas.openxmlformats.org/officeDocument/2006/relationships/hyperlink" TargetMode="External"></Relationship><Relationship Id="rId16" Target="https://www.amazon.pl/dp/B0F5Q5DYMB" Type="http://schemas.openxmlformats.org/officeDocument/2006/relationships/hyperlink" TargetMode="External"></Relationship><Relationship Id="rId17" Target="https://www.google.pl/search?q=Girlanda+choinkowa+z+o%C5%9Bwietleniem%2C+2%2C7+m%2C+girlanda+bo%C5%BConarodzeniowa+z+o%C5%9Bwietleniem%2C+sztuczna+girlanda+bo%C5%BConarodzeniowa%2C+pod%C5%9Bwietlana+na+balustrad%C4%99+schod%C3%B3w%2C+dekoracja+wewn%C4%99trzna" Type="http://schemas.openxmlformats.org/officeDocument/2006/relationships/hyperlink" TargetMode="External"></Relationship><Relationship Id="rId18" Target="https://www.amazon.pl/dp/B0FC6CNR29" Type="http://schemas.openxmlformats.org/officeDocument/2006/relationships/hyperlink" TargetMode="External"></Relationship><Relationship Id="rId19" Target="https://www.google.pl/search?q=Ogromna+paj%C4%99czyna+na+Halloween%2C+1+x+12+m%2C+czarna%2C+dekoracyjna+paj%C4%99czyna%2C+z+40+g%2C+40+szt.+paj%C4%85k%C3%B3w%2C+24+szt.+nietoperzy%2C+12+szt.%2C+dekoracja+na+Halloween%2C+tr%C3%B3jk%C4%85t%2C+paj%C4%99czyna%2C+dekoracja+do+u%C5%BCytku+na+czarny+1x12M" Type="http://schemas.openxmlformats.org/officeDocument/2006/relationships/hyperlink" TargetMode="External"></Relationship><Relationship Id="rId20" Target="https://www.amazon.pl/dp/B0DRP7848T" Type="http://schemas.openxmlformats.org/officeDocument/2006/relationships/hyperlink" TargetMode="External"></Relationship><Relationship Id="rId21" Target="https://www.google.pl/search?q=Zewn%C4%99trzna+siatka+%C5%9Bwietlna%2C+2+x+2+m%2C+144+LED%2C+na+zewn%C4%85trz%2C+ciep%C5%82a+biel%2C+z+wtyczk%C4%85%2C+wodoszczelna+siatka+%C5%9Bwietlna%2C+pilot+zdalnego+sterowania%2C+timer%2C+8+tryb%C3%B3w%2C+do+krzew%C3%B3w%2C+ogrodu%2C+choinki%2C+pokoju%2C+na" Type="http://schemas.openxmlformats.org/officeDocument/2006/relationships/hyperlink" TargetMode="External"></Relationship><Relationship Id="rId22" Target="https://www.amazon.pl/dp/B0D9FHLYXG" Type="http://schemas.openxmlformats.org/officeDocument/2006/relationships/hyperlink" TargetMode="External"></Relationship><Relationship Id="rId23" Target="https://www.google.pl/search?q=Kesote+Bombki+bo%C5%BConarodzeniowe%2C+czarne%2C+24+x+bombki+choinkowe%2C+dekoracja+bo%C5%BConarodzeniowa+na+Bo%C5%BCe+Narodzenie%2C+imprez%C4%99" Type="http://schemas.openxmlformats.org/officeDocument/2006/relationships/hyperlink" TargetMode="External"></Relationship><Relationship Id="rId24" Target="https://www.amazon.pl/dp/B0CV427LNT" Type="http://schemas.openxmlformats.org/officeDocument/2006/relationships/hyperlink" TargetMode="External"></Relationship><Relationship Id="rId25" Target="https://www.google.pl/search?q=Briful+Zestaw+50+zielonych+bombek+choinkowych%2C+zestaw+ozd%C3%B3b+choinkowych+z+niet%C5%82uk%C4%85cymi+si%C4%99+bombkami+bo%C5%BConarodzeniowymi%2C+sopel+%C5%9Bniegu%2C+wisz%C4%85ce+bombki+do+dekoracji+bo%C5%BConarodzeniowych%2C+dekoracja+domu" Type="http://schemas.openxmlformats.org/officeDocument/2006/relationships/hyperlink" TargetMode="External"></Relationship><Relationship Id="rId26" Target="https://www.amazon.pl/dp/B0BC8K5BKC" Type="http://schemas.openxmlformats.org/officeDocument/2006/relationships/hyperlink" TargetMode="External"></Relationship><Relationship Id="rId27" Target="https://www.google.pl/search?q=Bo%C5%BCe+Narodzenie+Snap+Bransoletki%2C+Bo%C5%BCe+Narodzenie+Slap%2C+Bransoletki+dla+dzieci%2C+Bo%C5%BCe+Narodzenie%2C+Bransoletki+z+zatrzaskiem%2C+Bo%C5%BCe+Narodzenie%2C+%C5%9Bwi%C4%85teczne+opaski+Slap%2C+ozdoby+%C5%9Bwi%C4%85teczne+dla+dziewczynek+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9</v>
      </c>
      <c r="H3" s="2">
        <v>50</v>
      </c>
      <c r="I3" s="5">
        <v>33.39</v>
      </c>
      <c r="J3" s="5">
        <v>27.03</v>
      </c>
      <c r="K3" s="5">
        <v>3</v>
      </c>
    </row>
    <row r="4" ht="80" customHeight="true">
      <c r="B4" s="2"/>
      <c r="C4" s="2" t="s">
        <v>10</v>
      </c>
      <c r="D4" s="2" t="s">
        <v>11</v>
      </c>
      <c r="E4" s="3" t="s">
        <v>14</v>
      </c>
      <c r="F4" s="4" t="s">
        <v>15</v>
      </c>
      <c r="G4" s="2">
        <v>3</v>
      </c>
      <c r="H4" s="2">
        <v>380</v>
      </c>
      <c r="I4" s="5">
        <v>63.66</v>
      </c>
      <c r="J4" s="5">
        <v>17.18</v>
      </c>
      <c r="K4" s="5">
        <v>5.73</v>
      </c>
    </row>
    <row r="5" ht="80" customHeight="true">
      <c r="B5" s="2"/>
      <c r="C5" s="2" t="s">
        <v>10</v>
      </c>
      <c r="D5" s="2" t="s">
        <v>11</v>
      </c>
      <c r="E5" s="3" t="s">
        <v>16</v>
      </c>
      <c r="F5" s="4" t="s">
        <v>17</v>
      </c>
      <c r="G5" s="2">
        <v>49</v>
      </c>
      <c r="H5" s="2">
        <v>160</v>
      </c>
      <c r="I5" s="5">
        <v>40.63</v>
      </c>
      <c r="J5" s="5">
        <v>179.18</v>
      </c>
      <c r="K5" s="5">
        <v>3.66</v>
      </c>
    </row>
    <row r="6" ht="80" customHeight="true">
      <c r="B6" s="2"/>
      <c r="C6" s="2" t="s">
        <v>10</v>
      </c>
      <c r="D6" s="2" t="s">
        <v>11</v>
      </c>
      <c r="E6" s="3" t="s">
        <v>18</v>
      </c>
      <c r="F6" s="4" t="s">
        <v>19</v>
      </c>
      <c r="G6" s="2">
        <v>1</v>
      </c>
      <c r="H6" s="2">
        <v>3980</v>
      </c>
      <c r="I6" s="5">
        <v>195.13</v>
      </c>
      <c r="J6" s="5">
        <v>17.56</v>
      </c>
      <c r="K6" s="5">
        <v>17.56</v>
      </c>
    </row>
    <row r="7" ht="80" customHeight="true">
      <c r="B7" s="2"/>
      <c r="C7" s="2" t="s">
        <v>10</v>
      </c>
      <c r="D7" s="2" t="s">
        <v>11</v>
      </c>
      <c r="E7" s="3" t="s">
        <v>20</v>
      </c>
      <c r="F7" s="4" t="s">
        <v>21</v>
      </c>
      <c r="G7" s="2">
        <v>1</v>
      </c>
      <c r="H7" s="2">
        <v>780</v>
      </c>
      <c r="I7" s="5">
        <v>99.15</v>
      </c>
      <c r="J7" s="5">
        <v>8.93</v>
      </c>
      <c r="K7" s="5">
        <v>8.93</v>
      </c>
    </row>
    <row r="8" ht="80" customHeight="true">
      <c r="B8" s="2"/>
      <c r="C8" s="2" t="s">
        <v>10</v>
      </c>
      <c r="D8" s="2" t="s">
        <v>11</v>
      </c>
      <c r="E8" s="3" t="s">
        <v>22</v>
      </c>
      <c r="F8" s="4" t="s">
        <v>23</v>
      </c>
      <c r="G8" s="2">
        <v>1</v>
      </c>
      <c r="H8" s="2">
        <v>1919</v>
      </c>
      <c r="I8" s="5">
        <v>139.86</v>
      </c>
      <c r="J8" s="5">
        <v>12.59</v>
      </c>
      <c r="K8" s="5">
        <v>12.59</v>
      </c>
    </row>
    <row r="9" ht="80" customHeight="true">
      <c r="B9" s="2"/>
      <c r="C9" s="2" t="s">
        <v>10</v>
      </c>
      <c r="D9" s="2" t="s">
        <v>11</v>
      </c>
      <c r="E9" s="3" t="s">
        <v>24</v>
      </c>
      <c r="F9" s="4" t="s">
        <v>25</v>
      </c>
      <c r="G9" s="2">
        <v>1</v>
      </c>
      <c r="H9" s="2">
        <v>1160</v>
      </c>
      <c r="I9" s="5">
        <v>70.81</v>
      </c>
      <c r="J9" s="5">
        <v>6.36</v>
      </c>
      <c r="K9" s="5">
        <v>6.36</v>
      </c>
    </row>
    <row r="10" ht="80" customHeight="true">
      <c r="B10" s="2"/>
      <c r="C10" s="2" t="s">
        <v>10</v>
      </c>
      <c r="D10" s="2" t="s">
        <v>11</v>
      </c>
      <c r="E10" s="3" t="s">
        <v>26</v>
      </c>
      <c r="F10" s="4" t="s">
        <v>27</v>
      </c>
      <c r="G10" s="2">
        <v>5</v>
      </c>
      <c r="H10" s="2">
        <v>1030</v>
      </c>
      <c r="I10" s="5">
        <v>84.87</v>
      </c>
      <c r="J10" s="5">
        <v>38.18</v>
      </c>
      <c r="K10" s="5">
        <v>7.64</v>
      </c>
    </row>
    <row r="11" ht="80" customHeight="true">
      <c r="B11" s="2"/>
      <c r="C11" s="2" t="s">
        <v>10</v>
      </c>
      <c r="D11" s="2" t="s">
        <v>11</v>
      </c>
      <c r="E11" s="3" t="s">
        <v>28</v>
      </c>
      <c r="F11" s="4" t="s">
        <v>29</v>
      </c>
      <c r="G11" s="2">
        <v>9</v>
      </c>
      <c r="H11" s="2">
        <v>750</v>
      </c>
      <c r="I11" s="5">
        <v>88.41</v>
      </c>
      <c r="J11" s="5">
        <v>71.61</v>
      </c>
      <c r="K11" s="5">
        <v>7.96</v>
      </c>
    </row>
    <row r="12" ht="80" customHeight="true">
      <c r="B12" s="2"/>
      <c r="C12" s="2" t="s">
        <v>10</v>
      </c>
      <c r="D12" s="2" t="s">
        <v>11</v>
      </c>
      <c r="E12" s="3" t="s">
        <v>30</v>
      </c>
      <c r="F12" s="4" t="s">
        <v>31</v>
      </c>
      <c r="G12" s="2">
        <v>1</v>
      </c>
      <c r="H12" s="2">
        <v>380</v>
      </c>
      <c r="I12" s="5">
        <v>70.35</v>
      </c>
      <c r="J12" s="5">
        <v>6.31</v>
      </c>
      <c r="K12" s="5">
        <v>6.31</v>
      </c>
    </row>
    <row r="13" ht="80" customHeight="true">
      <c r="B13" s="2"/>
      <c r="C13" s="2" t="s">
        <v>10</v>
      </c>
      <c r="D13" s="2" t="s">
        <v>11</v>
      </c>
      <c r="E13" s="3" t="s">
        <v>32</v>
      </c>
      <c r="F13" s="4" t="s">
        <v>33</v>
      </c>
      <c r="G13" s="2">
        <v>1</v>
      </c>
      <c r="H13" s="2">
        <v>320</v>
      </c>
      <c r="I13" s="5">
        <v>72.58</v>
      </c>
      <c r="J13" s="5">
        <v>6.53</v>
      </c>
      <c r="K13" s="5">
        <v>6.53</v>
      </c>
    </row>
    <row r="14" ht="80" customHeight="true">
      <c r="B14" s="2"/>
      <c r="C14" s="2" t="s">
        <v>10</v>
      </c>
      <c r="D14" s="2" t="s">
        <v>11</v>
      </c>
      <c r="E14" s="3" t="s">
        <v>34</v>
      </c>
      <c r="F14" s="4" t="s">
        <v>35</v>
      </c>
      <c r="G14" s="2">
        <v>1</v>
      </c>
      <c r="H14" s="2">
        <v>870</v>
      </c>
      <c r="I14" s="5">
        <v>123.77</v>
      </c>
      <c r="J14" s="5">
        <v>11.16</v>
      </c>
      <c r="K14" s="5">
        <v>11.16</v>
      </c>
    </row>
    <row r="15" ht="80" customHeight="true">
      <c r="B15" s="2"/>
      <c r="C15" s="2" t="s">
        <v>10</v>
      </c>
      <c r="D15" s="2" t="s">
        <v>11</v>
      </c>
      <c r="E15" s="3" t="s">
        <v>36</v>
      </c>
      <c r="F15" s="4" t="s">
        <v>37</v>
      </c>
      <c r="G15" s="2">
        <v>1</v>
      </c>
      <c r="H15" s="2">
        <v>50</v>
      </c>
      <c r="I15" s="5">
        <v>71.57</v>
      </c>
      <c r="J15" s="5">
        <v>6.44</v>
      </c>
      <c r="K15" s="5">
        <v>6.44</v>
      </c>
    </row>
    <row r="16">
      <c r="G16" s="2" t="str">
        <f>SUM(G3:G15)</f>
      </c>
      <c r="H16" s="2" t="str">
        <f>SUM(H3:H15)</f>
      </c>
      <c r="I16" s="5" t="str">
        <f>SUM(I3:I15)</f>
      </c>
      <c r="J16" s="5" t="str">
        <f>SUM(J3:J15)</f>
      </c>
      <c r="K16" s="5" t="str">
        <f>SUM(K3:K15)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