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png" ContentType="image/png"/>
  <Default Extension="gif" ContentType="image/gif"/>
  <Default Extension="svg" ContentType="image/svg"/>
  <Default Extension="tiff" ContentType="image/tiff"/>
  <Default Extension="emf" ContentType="image/x-emf"/>
  <Default Extension="wmf" ContentType="image/x-wmf"/>
  <Default Extension="emz" ContentType="image/x-emz"/>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<sst xmlns="http://schemas.openxmlformats.org/spreadsheetml/2006/main" count="16" uniqueCount="16">
  <si>
    <t>ZDJĘCIE</t>
  </si>
  <si>
    <t>PALETA</t>
  </si>
  <si>
    <t>KATEGORIA</t>
  </si>
  <si>
    <t>ASIN</t>
  </si>
  <si>
    <t>NAZWA PRODUKTU</t>
  </si>
  <si>
    <t>ILOŚĆ</t>
  </si>
  <si>
    <t>WAGA</t>
  </si>
  <si>
    <t>CENA RYNKOWA</t>
  </si>
  <si>
    <t>CENA SPRZEDAŻY</t>
  </si>
  <si>
    <t>CENA JEDNOSTKOWA SPRZEDAŻY</t>
  </si>
  <si>
    <t>SET1027404</t>
  </si>
  <si>
    <t>Akcesoria dla Domu</t>
  </si>
  <si>
    <t>B08YQNZFCG</t>
  </si>
  <si>
    <t>Lonheo zlewozmywak czarny 74 x 44 cm, zlewozmywak kuchenny do szafek dolnych od 50 cm, zlewozmywak ze stali nierdzewnej z syfonem, zestaw nadmiarowy i odpływowy, równo powierzchniowy/podbudowa, rozmiar XL 74 x 44 cm czarny</t>
  </si>
  <si>
    <t>B0CKXM1X4H</t>
  </si>
  <si>
    <t>Auralum zlewozmywak czarny, 65 x 45 cm, 1 umywalka, zlewozmywak do zabudowy z otworem na kran i otworem na dozownik mydła, zlewozmywak kuchenny ze stali nierdzewnej z syfonem i zestawem przelewowym 65*45 antracytowy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</si>
</sst>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8YQNZFCG" Type="http://schemas.openxmlformats.org/officeDocument/2006/relationships/hyperlink" TargetMode="External"></Relationship><Relationship Id="rId3" Target="https://www.google.pl/search?q=Lonheo+zlewozmywak+czarny+74+x+44+cm%2C+zlewozmywak+kuchenny+do+szafek+dolnych+od+50+cm%2C+zlewozmywak+ze+stali+nierdzewnej+z+syfonem%2C+zestaw+nadmiarowy+i+odp%C5%82ywowy%2C+r%C3%B3wno+powierzchniowy%2Fpodbudowa%2C+rozmiar+XL+74+x+44+cm+czarny" Type="http://schemas.openxmlformats.org/officeDocument/2006/relationships/hyperlink" TargetMode="External"></Relationship><Relationship Id="rId4" Target="https://www.amazon.pl/dp/B0CKXM1X4H" Type="http://schemas.openxmlformats.org/officeDocument/2006/relationships/hyperlink" TargetMode="External"></Relationship><Relationship Id="rId5" Target="https://www.google.pl/search?q=Auralum+zlewozmywak+czarny%2C+65+x+45+cm%2C+1+umywalka%2C+zlewozmywak+do+zabudowy+z+otworem+na+kran+i+otworem+na+dozownik+myd%C5%82a%2C+zlewozmywak+kuchenny+ze+stali+nierdzewnej+z+syfonem+i+zestawem+przelewowym+65%2A45+antracytow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8740</v>
      </c>
      <c r="I3" s="5">
        <v>845.82</v>
      </c>
      <c r="J3" s="5">
        <v>186.08</v>
      </c>
      <c r="K3" s="5">
        <v>186.08</v>
      </c>
    </row>
    <row r="4" ht="80" customHeight="true">
      <c r="B4" s="2"/>
      <c r="C4" s="2" t="s">
        <v>10</v>
      </c>
      <c r="D4" s="2" t="s">
        <v>11</v>
      </c>
      <c r="E4" s="3" t="s">
        <v>14</v>
      </c>
      <c r="F4" s="4" t="s">
        <v>15</v>
      </c>
      <c r="G4" s="2">
        <v>1</v>
      </c>
      <c r="H4" s="2">
        <v>7250</v>
      </c>
      <c r="I4" s="5">
        <v>353.24</v>
      </c>
      <c r="J4" s="5">
        <v>77.7</v>
      </c>
      <c r="K4" s="5">
        <v>77.7</v>
      </c>
    </row>
    <row r="5">
      <c r="G5" s="2" t="str">
        <f>SUM(G3:G4)</f>
      </c>
      <c r="H5" s="2" t="str">
        <f>SUM(H3:H4)</f>
      </c>
      <c r="I5" s="5" t="str">
        <f>SUM(I3:I4)</f>
      </c>
      <c r="J5" s="5" t="str">
        <f>SUM(J3:J4)</f>
      </c>
      <c r="K5" s="5" t="str">
        <f>SUM(K3:K4)</f>
      </c>
    </row>
  </sheetData>
  <hyperlinks>
    <hyperlink ref="E3" r:id="rId2"/>
    <hyperlink ref="F3" r:id="rId3"/>
    <hyperlink ref="E4" r:id="rId4"/>
    <hyperlink ref="F4" r:id="rId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