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tiff" ContentType="image/tiff"/>
  <Default Extension="emf" ContentType="image/x-emf"/>
  <Default Extension="wmf" ContentType="image/x-wmf"/>
  <Default Extension="emz" ContentType="image/x-emz"/>
  <Default Extension="wmz" ContentType="image/x-wmz"/>
  <Default Extension="bmp" ContentType="image/bmp"/>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<sst xmlns="http://schemas.openxmlformats.org/spreadsheetml/2006/main" count="46" uniqueCount="46">
  <si>
    <t>ZDJĘCIE</t>
  </si>
  <si>
    <t>PALETA</t>
  </si>
  <si>
    <t>KATEGORIA</t>
  </si>
  <si>
    <t>ASIN</t>
  </si>
  <si>
    <t>NAZWA PRODUKTU</t>
  </si>
  <si>
    <t>ILOŚĆ</t>
  </si>
  <si>
    <t>WAGA</t>
  </si>
  <si>
    <t>CENA RYNKOWA</t>
  </si>
  <si>
    <t>CENA SPRZEDAŻY</t>
  </si>
  <si>
    <t>CENA JEDNOSTKOWA SPRZEDAŻY</t>
  </si>
  <si>
    <t>SET1029707</t>
  </si>
  <si>
    <t>Akcesoria TV</t>
  </si>
  <si>
    <t>B0B9G1LFF8</t>
  </si>
  <si>
    <t>WHYFONE TV Wandhalterung Schwenkbar Halterung für 32-70 Zoll Flach&amp;Curved Fernseher, 180° Drehbar Fernsehhalterung Wand mit 710mm Langem Arm, Neigbar Ecke TV Halterung bis zu 45kg Max. VESA 600x400mm</t>
  </si>
  <si>
    <t>B0DK3PDPH7</t>
  </si>
  <si>
    <t>UBeesize Panel świetlny wideo z 2 diodami LED ze statywem 63 cali/160 cm, lampa wideo LED o przekątnej 13", ściemniana lampa strumieniowa 2500-8500 K, oświetlenie do nagrywania filmów YouTube, zdjęć</t>
  </si>
  <si>
    <t>B06X6N5H5G</t>
  </si>
  <si>
    <t>Unicview Uchwyt sufitowy do projektora, biały</t>
  </si>
  <si>
    <t>B0CXSDV5LN</t>
  </si>
  <si>
    <t>Trójnożny stojak pod telewizor do ekranu LCD LED OLED o przekątnej od 40 do 65", z regulacją wysokości i wychylnym, przenośny narożny stojak pod telewizor z drewnianą tacą, VESA 400 x 400 mm, czarny</t>
  </si>
  <si>
    <t>B0DRVKMXNY</t>
  </si>
  <si>
    <t>PUTORSEN Uchwyt do monitora 17-57", 2 monitory, sprężyna gazowa, podwójny monitor, uchwyt stołowy z regulacją wysokości, wychylny, waga 2-20 kg na ramię, VESA 75/100 mm</t>
  </si>
  <si>
    <t>B0CQTC5RSL</t>
  </si>
  <si>
    <t>AZDOME Kamera samochodowa na deskę rozdzielczą z przodu, z tyłu, 4K / 2,5 K, GPS, z kartą SD o pojemności 64 GB, kamera samochodowa, monitorowanie parkowania, super widoczność w nocy, WDR, szeroki kąt</t>
  </si>
  <si>
    <t>B08LH6SDZZ</t>
  </si>
  <si>
    <t>AZDOME M550 kamera samochodowa z przodu, z tyłu, 4K / 2,5 K, z GPS WiFi, karta 64 GB, 2,5 K + 1080p + 2,5 K, 3 Dash Cam 3,19", ekran IPS, widoczność w nocy, nagrywanie w pętli, szeroki kąt 170°, WDR,</t>
  </si>
  <si>
    <t>B077P3SZGT</t>
  </si>
  <si>
    <t>Perlegear Uniwersalny stojak pod telewizor OLED LCD o przekątnej 26-55", do płaskich i zakrzywionych telewizorów o przekątnej do 40 kg, maks. VESA 400 x 400 mm, regulacja wysokości i stabilna podstawa</t>
  </si>
  <si>
    <t>B0F1TSBS2C</t>
  </si>
  <si>
    <t>Uchwyt do monitora, 3 monitory, maks. do ekranu 1 x 49" i 2 x 32", drążek 80 cm, wychylny, regulacja wysokości, VESA 75 x 75/100 x 100, czarny</t>
  </si>
  <si>
    <t>B0CC5FVK51</t>
  </si>
  <si>
    <t>PUTORSEN Uchwyt sufitowy do telewizora, składany, z regulacją wysokości, uchwyt sufitowy do telewizora, składany do płaskiego dachu lub skośnego dachu, maks. nośność 20 kg, maks. VESA 200 x 200 mm</t>
  </si>
  <si>
    <t>B0DRV1YMG4</t>
  </si>
  <si>
    <t>Uchwyt ścienny do monitora 2 monitory, do ekranów 17-32' do 9 kg, w pełni regulowany uchwyt ścienny z dwoma monitorami, VESA75/100 mm, czarny</t>
  </si>
  <si>
    <t>B09H3YVFQJ</t>
  </si>
  <si>
    <t>Przenośny rzutnik na płótnie na zewnątrz: ściana projekcyjna 100 cali z pakietem do przenoszenia na kemping i do kina domowego, składana, zapobiegająca zmarszczkom 100 Inch</t>
  </si>
  <si>
    <t>B0DP5ZB51S</t>
  </si>
  <si>
    <t>monTEK Uchwyt ścienny do telewizora 43-95 cali płaski i zakrzywiony monitor do 60 kg, wychylny i pochylany uchwyt do telewizora, wysuwany uchwyt ścienny telewizor, maks. VESA 800 x 400 mm</t>
  </si>
  <si>
    <t>B0DBPLXYP1</t>
  </si>
  <si>
    <t>Uchwyt sufitowy do telewizora, regulowany, pochylany uchwyt sufitowy do większości telewizorów 43-86", uchwyt dachowy Full-Motion udźwig 60 kg z VESA 600 x 400 mm</t>
  </si>
  <si>
    <t>B0BZD2728C</t>
  </si>
  <si>
    <t>PUTORSEN 17"-32" stojak na ekran PC, pełne ramię z ekranem PC, nachylenie i obrotowe ramię przegubowe z ekranem PC, monitor arm, ładowność 9kg, VESA 75x75/100x100mm</t>
  </si>
  <si>
    <t>B0CP566YZ7</t>
  </si>
  <si>
    <t>Para stojaków na głośniki z regulacją wysokości, nachylona, z zaciskiem stołowym, podkładka antypoślizgowa, nośność do 15 kg, idealny na biurko, stół DJ lub studio dźwiękowe</t>
  </si>
  <si>
    <t>B0F7WVJW4G</t>
  </si>
  <si>
    <t>Projektor na płótnie 100 cali, składany, przenośny rzutnik na płótnie, ultra cienki i wysoka rozdzielczość, do kina domowego, na zewnątrz, na imprezę szkolną</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</si>
</sst>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7627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7627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51435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51435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9G1LFF8" Type="http://schemas.openxmlformats.org/officeDocument/2006/relationships/hyperlink" TargetMode="External"></Relationship><Relationship Id="rId3" Target="https://www.google.pl/search?q=WHYFONE+TV+Wandhalterung+Schwenkbar+Halterung+f%C3%BCr+32-70+Zoll+Flach%26Curved+Fernseher%2C+180%C2%B0+Drehbar+Fernsehhalterung+Wand+mit+710mm+Langem+Arm%2C+Neigbar+Ecke+TV+Halterung+bis+zu+45kg+Max.+VESA+600x400mm" Type="http://schemas.openxmlformats.org/officeDocument/2006/relationships/hyperlink" TargetMode="External"></Relationship><Relationship Id="rId4" Target="https://www.amazon.pl/dp/B0DK3PDPH7" Type="http://schemas.openxmlformats.org/officeDocument/2006/relationships/hyperlink" TargetMode="External"></Relationship><Relationship Id="rId5" Target="https://www.google.pl/search?q=UBeesize+Panel+%C5%9Bwietlny+wideo+z+2+diodami+LED+ze+statywem+63+cali%2F160+cm%2C+lampa+wideo+LED+o+przek%C4%85tnej+13%22%2C+%C5%9Bciemniana+lampa+strumieniowa+2500-8500+K%2C+o%C5%9Bwietlenie+do+nagrywania+film%C3%B3w+YouTube%2C+zdj%C4%99%C4%87" Type="http://schemas.openxmlformats.org/officeDocument/2006/relationships/hyperlink" TargetMode="External"></Relationship><Relationship Id="rId6" Target="https://www.amazon.pl/dp/B06X6N5H5G" Type="http://schemas.openxmlformats.org/officeDocument/2006/relationships/hyperlink" TargetMode="External"></Relationship><Relationship Id="rId7" Target="https://www.google.pl/search?q=Unicview+Uchwyt+sufitowy+do+projektora%2C+bia%C5%82y" Type="http://schemas.openxmlformats.org/officeDocument/2006/relationships/hyperlink" TargetMode="External"></Relationship><Relationship Id="rId8" Target="https://www.amazon.pl/dp/B0CXSDV5LN" Type="http://schemas.openxmlformats.org/officeDocument/2006/relationships/hyperlink" TargetMode="External"></Relationship><Relationship Id="rId9" Target="https://www.google.pl/search?q=Tr%C3%B3jno%C5%BCny+stojak+pod+telewizor+do+ekranu+LCD+LED+OLED+o+przek%C4%85tnej+od+40+do+65%22%2C+z+regulacj%C4%85+wysoko%C5%9Bci+i+wychylnym%2C+przeno%C5%9Bny+naro%C5%BCny+stojak+pod+telewizor+z+drewnian%C4%85+tac%C4%85%2C+VESA+400+x+400+mm%2C+czarny" Type="http://schemas.openxmlformats.org/officeDocument/2006/relationships/hyperlink" TargetMode="External"></Relationship><Relationship Id="rId10" Target="https://www.amazon.pl/dp/B0DRVKMXNY" Type="http://schemas.openxmlformats.org/officeDocument/2006/relationships/hyperlink" TargetMode="External"></Relationship><Relationship Id="rId11" Target="https://www.google.pl/search?q=PUTORSEN+Uchwyt+do+monitora+17-57%22%2C+2+monitory%2C+spr%C4%99%C5%BCyna+gazowa%2C+podw%C3%B3jny+monitor%2C+uchwyt+sto%C5%82owy+z+regulacj%C4%85+wysoko%C5%9Bci%2C+wychylny%2C+waga+2-20+kg+na+rami%C4%99%2C+VESA+75%2F100+mm" Type="http://schemas.openxmlformats.org/officeDocument/2006/relationships/hyperlink" TargetMode="External"></Relationship><Relationship Id="rId12" Target="https://www.amazon.pl/dp/B0CQTC5RSL" Type="http://schemas.openxmlformats.org/officeDocument/2006/relationships/hyperlink" TargetMode="External"></Relationship><Relationship Id="rId13" Target="https://www.google.pl/search?q=AZDOME+Kamera+samochodowa+na+desk%C4%99+rozdzielcz%C4%85+z+przodu%2C+z+ty%C5%82u%2C+4K+%2F+2%2C5+K%2C+GPS%2C+z+kart%C4%85+SD+o+pojemno%C5%9Bci+64+GB%2C+kamera+samochodowa%2C+monitorowanie+parkowania%2C+super+widoczno%C5%9B%C4%87+w+nocy%2C+WDR%2C+szeroki+k%C4%85t" Type="http://schemas.openxmlformats.org/officeDocument/2006/relationships/hyperlink" TargetMode="External"></Relationship><Relationship Id="rId14" Target="https://www.amazon.pl/dp/B08LH6SDZZ" Type="http://schemas.openxmlformats.org/officeDocument/2006/relationships/hyperlink" TargetMode="External"></Relationship><Relationship Id="rId15" Target="https://www.google.pl/search?q=AZDOME+M550+kamera+samochodowa+z+przodu%2C+z+ty%C5%82u%2C+4K+%2F+2%2C5+K%2C+z+GPS+WiFi%2C+karta+64+GB%2C+2%2C5+K+%2B+1080p+%2B+2%2C5+K%2C+3+Dash+Cam+3%2C19%22%2C+ekran+IPS%2C+widoczno%C5%9B%C4%87+w+nocy%2C+nagrywanie+w+p%C4%99tli%2C+szeroki+k%C4%85t+170%C2%B0%2C+WDR%2C" Type="http://schemas.openxmlformats.org/officeDocument/2006/relationships/hyperlink" TargetMode="External"></Relationship><Relationship Id="rId16" Target="https://www.amazon.pl/dp/B077P3SZGT" Type="http://schemas.openxmlformats.org/officeDocument/2006/relationships/hyperlink" TargetMode="External"></Relationship><Relationship Id="rId17" Target="https://www.google.pl/search?q=Perlegear+Uniwersalny+stojak+pod+telewizor+OLED+LCD+o+przek%C4%85tnej+26-55%22%2C+do+p%C5%82askich+i+zakrzywionych+telewizor%C3%B3w+o+przek%C4%85tnej+do+40+kg%2C+maks.+VESA+400+x+400+mm%2C+regulacja+wysoko%C5%9Bci+i+stabilna+podstawa" Type="http://schemas.openxmlformats.org/officeDocument/2006/relationships/hyperlink" TargetMode="External"></Relationship><Relationship Id="rId18" Target="https://www.amazon.pl/dp/B0F1TSBS2C" Type="http://schemas.openxmlformats.org/officeDocument/2006/relationships/hyperlink" TargetMode="External"></Relationship><Relationship Id="rId19" Target="https://www.google.pl/search?q=Uchwyt+do+monitora%2C+3+monitory%2C+maks.+do+ekranu+1+x+49%22+i+2+x+32%22%2C+dr%C4%85%C5%BCek+80+cm%2C+wychylny%2C+regulacja+wysoko%C5%9Bci%2C+VESA+75+x+75%2F100+x+100%2C+czarny" Type="http://schemas.openxmlformats.org/officeDocument/2006/relationships/hyperlink" TargetMode="External"></Relationship><Relationship Id="rId20" Target="https://www.amazon.pl/dp/B0CC5FVK51" Type="http://schemas.openxmlformats.org/officeDocument/2006/relationships/hyperlink" TargetMode="External"></Relationship><Relationship Id="rId21" Target="https://www.google.pl/search?q=PUTORSEN+Uchwyt+sufitowy+do+telewizora%2C+sk%C5%82adany%2C+z+regulacj%C4%85+wysoko%C5%9Bci%2C+uchwyt+sufitowy+do+telewizora%2C+sk%C5%82adany+do+p%C5%82askiego+dachu+lub+sko%C5%9Bnego+dachu%2C+maks.+no%C5%9Bno%C5%9B%C4%87+20+kg%2C+maks.+VESA+200+x+200+mm" Type="http://schemas.openxmlformats.org/officeDocument/2006/relationships/hyperlink" TargetMode="External"></Relationship><Relationship Id="rId22" Target="https://www.amazon.pl/dp/B0DRV1YMG4" Type="http://schemas.openxmlformats.org/officeDocument/2006/relationships/hyperlink" TargetMode="External"></Relationship><Relationship Id="rId23" Target="https://www.google.pl/search?q=Uchwyt+%C5%9Bcienny+do+monitora+2+monitory%2C+do+ekran%C3%B3w+17-32%27+do+9+kg%2C+w+pe%C5%82ni+regulowany+uchwyt+%C5%9Bcienny+z+dwoma+monitorami%2C+VESA75%2F100+mm%2C+czarny" Type="http://schemas.openxmlformats.org/officeDocument/2006/relationships/hyperlink" TargetMode="External"></Relationship><Relationship Id="rId24" Target="https://www.amazon.pl/dp/B09H3YVFQJ" Type="http://schemas.openxmlformats.org/officeDocument/2006/relationships/hyperlink" TargetMode="External"></Relationship><Relationship Id="rId25" Target="https://www.google.pl/search?q=Przeno%C5%9Bny+rzutnik+na+p%C5%82%C3%B3tnie+na+zewn%C4%85trz%3A+%C5%9Bciana+projekcyjna+100+cali+z+pakietem+do+przenoszenia+na+kemping+i+do+kina+domowego%2C+sk%C5%82adana%2C+zapobiegaj%C4%85ca+zmarszczkom+100+Inch" Type="http://schemas.openxmlformats.org/officeDocument/2006/relationships/hyperlink" TargetMode="External"></Relationship><Relationship Id="rId26" Target="https://www.amazon.pl/dp/B0DP5ZB51S" Type="http://schemas.openxmlformats.org/officeDocument/2006/relationships/hyperlink" TargetMode="External"></Relationship><Relationship Id="rId27" Target="https://www.google.pl/search?q=monTEK+Uchwyt+%C5%9Bcienny+do+telewizora+43-95+cali+p%C5%82aski+i+zakrzywiony+monitor+do+60+kg%2C+wychylny+i+pochylany+uchwyt+do+telewizora%2C+wysuwany+uchwyt+%C5%9Bcienny+telewizor%2C+maks.+VESA+800+x+400+mm" Type="http://schemas.openxmlformats.org/officeDocument/2006/relationships/hyperlink" TargetMode="External"></Relationship><Relationship Id="rId28" Target="https://www.amazon.pl/dp/B0DBPLXYP1" Type="http://schemas.openxmlformats.org/officeDocument/2006/relationships/hyperlink" TargetMode="External"></Relationship><Relationship Id="rId29" Target="https://www.google.pl/search?q=Uchwyt+sufitowy+do+telewizora%2C+regulowany%2C+pochylany+uchwyt+sufitowy+do+wi%C4%99kszo%C5%9Bci+telewizor%C3%B3w+43-86%22%2C+uchwyt+dachowy+Full-Motion+ud%C5%BAwig+60+kg+z+VESA+600+x+400+mm" Type="http://schemas.openxmlformats.org/officeDocument/2006/relationships/hyperlink" TargetMode="External"></Relationship><Relationship Id="rId30" Target="https://www.amazon.pl/dp/B0BZD2728C" Type="http://schemas.openxmlformats.org/officeDocument/2006/relationships/hyperlink" TargetMode="External"></Relationship><Relationship Id="rId31" Target="https://www.google.pl/search?q=PUTORSEN+17%22-32%22+stojak+na+ekran+PC%2C+pe%C5%82ne+rami%C4%99+z+ekranem+PC%2C+nachylenie+i+obrotowe+rami%C4%99+przegubowe+z+ekranem+PC%2C+monitor+arm%2C+%C5%82adowno%C5%9B%C4%87+9kg%2C+VESA+75x75%2F100x100mm" Type="http://schemas.openxmlformats.org/officeDocument/2006/relationships/hyperlink" TargetMode="External"></Relationship><Relationship Id="rId32" Target="https://www.amazon.pl/dp/B0CP566YZ7" Type="http://schemas.openxmlformats.org/officeDocument/2006/relationships/hyperlink" TargetMode="External"></Relationship><Relationship Id="rId33" Target="https://www.google.pl/search?q=Para+stojak%C3%B3w+na+g%C5%82o%C5%9Bniki+z+regulacj%C4%85+wysoko%C5%9Bci%2C+nachylona%2C+z+zaciskiem+sto%C5%82owym%2C+podk%C5%82adka+antypo%C5%9Blizgowa%2C+no%C5%9Bno%C5%9B%C4%87+do+15+kg%2C+idealny+na+biurko%2C+st%C3%B3%C5%82+DJ+lub+studio+d%C5%BAwi%C4%99kowe" Type="http://schemas.openxmlformats.org/officeDocument/2006/relationships/hyperlink" TargetMode="External"></Relationship><Relationship Id="rId34" Target="https://www.amazon.pl/dp/B0F7WVJW4G" Type="http://schemas.openxmlformats.org/officeDocument/2006/relationships/hyperlink" TargetMode="External"></Relationship><Relationship Id="rId35" Target="https://www.google.pl/search?q=Projektor+na+p%C5%82%C3%B3tnie+100+cali%2C+sk%C5%82adany%2C+przeno%C5%9Bny+rzutnik+na+p%C5%82%C3%B3tnie%2C+ultra+cienki+i+wysoka+rozdzielczo%C5%9B%C4%87%2C+do+kina+domowego%2C+na+zewn%C4%85trz%2C+na+imprez%C4%99+szkoln%C4%85"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6450</v>
      </c>
      <c r="I3" s="5">
        <v>225.87</v>
      </c>
      <c r="J3" s="5">
        <v>47.45</v>
      </c>
      <c r="K3" s="5">
        <v>47.45</v>
      </c>
    </row>
    <row r="4" ht="80" customHeight="true">
      <c r="B4" s="2"/>
      <c r="C4" s="2" t="s">
        <v>10</v>
      </c>
      <c r="D4" s="2" t="s">
        <v>11</v>
      </c>
      <c r="E4" s="3" t="s">
        <v>14</v>
      </c>
      <c r="F4" s="4" t="s">
        <v>15</v>
      </c>
      <c r="G4" s="2">
        <v>3</v>
      </c>
      <c r="H4" s="2">
        <v>3580</v>
      </c>
      <c r="I4" s="5">
        <v>169.79</v>
      </c>
      <c r="J4" s="5">
        <v>106.98</v>
      </c>
      <c r="K4" s="5">
        <v>35.66</v>
      </c>
    </row>
    <row r="5" ht="80" customHeight="true">
      <c r="B5" s="2"/>
      <c r="C5" s="2" t="s">
        <v>10</v>
      </c>
      <c r="D5" s="2" t="s">
        <v>11</v>
      </c>
      <c r="E5" s="3" t="s">
        <v>16</v>
      </c>
      <c r="F5" s="4" t="s">
        <v>17</v>
      </c>
      <c r="G5" s="2">
        <v>1</v>
      </c>
      <c r="H5" s="2">
        <v>1280</v>
      </c>
      <c r="I5" s="5">
        <v>59.7</v>
      </c>
      <c r="J5" s="5">
        <v>12.55</v>
      </c>
      <c r="K5" s="5">
        <v>12.55</v>
      </c>
    </row>
    <row r="6" ht="80" customHeight="true">
      <c r="B6" s="2"/>
      <c r="C6" s="2" t="s">
        <v>10</v>
      </c>
      <c r="D6" s="2" t="s">
        <v>11</v>
      </c>
      <c r="E6" s="3" t="s">
        <v>18</v>
      </c>
      <c r="F6" s="4" t="s">
        <v>19</v>
      </c>
      <c r="G6" s="2">
        <v>1</v>
      </c>
      <c r="H6" s="2">
        <v>5540</v>
      </c>
      <c r="I6" s="5">
        <v>300.68</v>
      </c>
      <c r="J6" s="5">
        <v>63.15</v>
      </c>
      <c r="K6" s="5">
        <v>63.15</v>
      </c>
    </row>
    <row r="7" ht="80" customHeight="true">
      <c r="B7" s="2"/>
      <c r="C7" s="2" t="s">
        <v>10</v>
      </c>
      <c r="D7" s="2" t="s">
        <v>11</v>
      </c>
      <c r="E7" s="3" t="s">
        <v>20</v>
      </c>
      <c r="F7" s="4" t="s">
        <v>21</v>
      </c>
      <c r="G7" s="2">
        <v>1</v>
      </c>
      <c r="H7" s="2">
        <v>8800</v>
      </c>
      <c r="I7" s="5">
        <v>569.19</v>
      </c>
      <c r="J7" s="5">
        <v>119.52</v>
      </c>
      <c r="K7" s="5">
        <v>119.52</v>
      </c>
    </row>
    <row r="8" ht="80" customHeight="true">
      <c r="B8" s="2"/>
      <c r="C8" s="2" t="s">
        <v>10</v>
      </c>
      <c r="D8" s="2" t="s">
        <v>11</v>
      </c>
      <c r="E8" s="3" t="s">
        <v>22</v>
      </c>
      <c r="F8" s="4" t="s">
        <v>23</v>
      </c>
      <c r="G8" s="2">
        <v>1</v>
      </c>
      <c r="H8" s="2">
        <v>660</v>
      </c>
      <c r="I8" s="5">
        <v>345.64</v>
      </c>
      <c r="J8" s="5">
        <v>72.58</v>
      </c>
      <c r="K8" s="5">
        <v>72.58</v>
      </c>
    </row>
    <row r="9" ht="80" customHeight="true">
      <c r="B9" s="2"/>
      <c r="C9" s="2" t="s">
        <v>10</v>
      </c>
      <c r="D9" s="2" t="s">
        <v>11</v>
      </c>
      <c r="E9" s="3" t="s">
        <v>24</v>
      </c>
      <c r="F9" s="4" t="s">
        <v>25</v>
      </c>
      <c r="G9" s="2">
        <v>1</v>
      </c>
      <c r="H9" s="2">
        <v>710</v>
      </c>
      <c r="I9" s="5">
        <v>437.67</v>
      </c>
      <c r="J9" s="5">
        <v>91.9</v>
      </c>
      <c r="K9" s="5">
        <v>91.9</v>
      </c>
    </row>
    <row r="10" ht="80" customHeight="true">
      <c r="B10" s="2"/>
      <c r="C10" s="2" t="s">
        <v>10</v>
      </c>
      <c r="D10" s="2" t="s">
        <v>11</v>
      </c>
      <c r="E10" s="3" t="s">
        <v>26</v>
      </c>
      <c r="F10" s="4" t="s">
        <v>27</v>
      </c>
      <c r="G10" s="2">
        <v>4</v>
      </c>
      <c r="H10" s="2">
        <v>3960</v>
      </c>
      <c r="I10" s="5">
        <v>98.3</v>
      </c>
      <c r="J10" s="5">
        <v>82.56</v>
      </c>
      <c r="K10" s="5">
        <v>20.64</v>
      </c>
    </row>
    <row r="11" ht="80" customHeight="true">
      <c r="B11" s="2"/>
      <c r="C11" s="2" t="s">
        <v>10</v>
      </c>
      <c r="D11" s="2" t="s">
        <v>11</v>
      </c>
      <c r="E11" s="3" t="s">
        <v>28</v>
      </c>
      <c r="F11" s="4" t="s">
        <v>29</v>
      </c>
      <c r="G11" s="2">
        <v>1</v>
      </c>
      <c r="H11" s="2">
        <v>6759</v>
      </c>
      <c r="I11" s="5">
        <v>198.33</v>
      </c>
      <c r="J11" s="5">
        <v>41.64</v>
      </c>
      <c r="K11" s="5">
        <v>41.64</v>
      </c>
    </row>
    <row r="12" ht="80" customHeight="true">
      <c r="B12" s="2"/>
      <c r="C12" s="2" t="s">
        <v>10</v>
      </c>
      <c r="D12" s="2" t="s">
        <v>11</v>
      </c>
      <c r="E12" s="3" t="s">
        <v>30</v>
      </c>
      <c r="F12" s="4" t="s">
        <v>31</v>
      </c>
      <c r="G12" s="2">
        <v>1</v>
      </c>
      <c r="H12" s="2">
        <v>2422</v>
      </c>
      <c r="I12" s="5">
        <v>91.9</v>
      </c>
      <c r="J12" s="5">
        <v>19.28</v>
      </c>
      <c r="K12" s="5">
        <v>19.28</v>
      </c>
    </row>
    <row r="13" ht="80" customHeight="true">
      <c r="B13" s="2"/>
      <c r="C13" s="2" t="s">
        <v>10</v>
      </c>
      <c r="D13" s="2" t="s">
        <v>11</v>
      </c>
      <c r="E13" s="3" t="s">
        <v>32</v>
      </c>
      <c r="F13" s="4" t="s">
        <v>33</v>
      </c>
      <c r="G13" s="2">
        <v>2</v>
      </c>
      <c r="H13" s="2">
        <v>3252</v>
      </c>
      <c r="I13" s="5">
        <v>142.51</v>
      </c>
      <c r="J13" s="5">
        <v>59.87</v>
      </c>
      <c r="K13" s="5">
        <v>29.94</v>
      </c>
    </row>
    <row r="14" ht="80" customHeight="true">
      <c r="B14" s="2"/>
      <c r="C14" s="2" t="s">
        <v>10</v>
      </c>
      <c r="D14" s="2" t="s">
        <v>11</v>
      </c>
      <c r="E14" s="3" t="s">
        <v>34</v>
      </c>
      <c r="F14" s="4" t="s">
        <v>35</v>
      </c>
      <c r="G14" s="2">
        <v>1</v>
      </c>
      <c r="H14" s="2">
        <v>2840</v>
      </c>
      <c r="I14" s="5">
        <v>219.34</v>
      </c>
      <c r="J14" s="5">
        <v>46.06</v>
      </c>
      <c r="K14" s="5">
        <v>46.06</v>
      </c>
    </row>
    <row r="15" ht="80" customHeight="true">
      <c r="B15" s="2"/>
      <c r="C15" s="2" t="s">
        <v>10</v>
      </c>
      <c r="D15" s="2" t="s">
        <v>11</v>
      </c>
      <c r="E15" s="3" t="s">
        <v>36</v>
      </c>
      <c r="F15" s="4" t="s">
        <v>37</v>
      </c>
      <c r="G15" s="2">
        <v>1</v>
      </c>
      <c r="H15" s="2">
        <v>9500</v>
      </c>
      <c r="I15" s="5">
        <v>212.23</v>
      </c>
      <c r="J15" s="5">
        <v>44.58</v>
      </c>
      <c r="K15" s="5">
        <v>44.58</v>
      </c>
    </row>
    <row r="16" ht="80" customHeight="true">
      <c r="B16" s="2"/>
      <c r="C16" s="2" t="s">
        <v>10</v>
      </c>
      <c r="D16" s="2" t="s">
        <v>11</v>
      </c>
      <c r="E16" s="3" t="s">
        <v>38</v>
      </c>
      <c r="F16" s="4" t="s">
        <v>39</v>
      </c>
      <c r="G16" s="2">
        <v>1</v>
      </c>
      <c r="H16" s="2">
        <v>5790</v>
      </c>
      <c r="I16" s="5">
        <v>193.2</v>
      </c>
      <c r="J16" s="5">
        <v>40.58</v>
      </c>
      <c r="K16" s="5">
        <v>40.58</v>
      </c>
    </row>
    <row r="17" ht="80" customHeight="true">
      <c r="B17" s="2"/>
      <c r="C17" s="2" t="s">
        <v>10</v>
      </c>
      <c r="D17" s="2" t="s">
        <v>11</v>
      </c>
      <c r="E17" s="3" t="s">
        <v>40</v>
      </c>
      <c r="F17" s="4" t="s">
        <v>41</v>
      </c>
      <c r="G17" s="2">
        <v>2</v>
      </c>
      <c r="H17" s="2">
        <v>1200</v>
      </c>
      <c r="I17" s="5">
        <v>69.97</v>
      </c>
      <c r="J17" s="5">
        <v>29.39</v>
      </c>
      <c r="K17" s="5">
        <v>14.7</v>
      </c>
    </row>
    <row r="18" ht="80" customHeight="true">
      <c r="B18" s="2"/>
      <c r="C18" s="2" t="s">
        <v>10</v>
      </c>
      <c r="D18" s="2" t="s">
        <v>11</v>
      </c>
      <c r="E18" s="3" t="s">
        <v>42</v>
      </c>
      <c r="F18" s="4" t="s">
        <v>43</v>
      </c>
      <c r="G18" s="2">
        <v>1</v>
      </c>
      <c r="H18" s="2">
        <v>3790</v>
      </c>
      <c r="I18" s="5">
        <v>140.53</v>
      </c>
      <c r="J18" s="5">
        <v>29.51</v>
      </c>
      <c r="K18" s="5">
        <v>29.51</v>
      </c>
    </row>
    <row r="19" ht="80" customHeight="true">
      <c r="B19" s="2"/>
      <c r="C19" s="2" t="s">
        <v>10</v>
      </c>
      <c r="D19" s="2" t="s">
        <v>11</v>
      </c>
      <c r="E19" s="3" t="s">
        <v>44</v>
      </c>
      <c r="F19" s="4" t="s">
        <v>45</v>
      </c>
      <c r="G19" s="2">
        <v>1</v>
      </c>
      <c r="H19" s="2">
        <v>510</v>
      </c>
      <c r="I19" s="5">
        <v>69</v>
      </c>
      <c r="J19" s="5">
        <v>14.48</v>
      </c>
      <c r="K19" s="5">
        <v>14.48</v>
      </c>
    </row>
    <row r="20">
      <c r="G20" s="2" t="str">
        <f>SUM(G3:G19)</f>
      </c>
      <c r="H20" s="2" t="str">
        <f>SUM(H3:H19)</f>
      </c>
      <c r="I20" s="5" t="str">
        <f>SUM(I3:I19)</f>
      </c>
      <c r="J20" s="5" t="str">
        <f>SUM(J3:J19)</f>
      </c>
      <c r="K20" s="5" t="str">
        <f>SUM(K3:K19)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